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2/12 Dec/"/>
    </mc:Choice>
  </mc:AlternateContent>
  <xr:revisionPtr revIDLastSave="11" documentId="8_{7529A291-74C4-4A5D-960E-DCDF7D2A0C63}" xr6:coauthVersionLast="47" xr6:coauthVersionMax="47" xr10:uidLastSave="{42E4EB72-16CB-4012-88E1-12E1F82EB9BF}"/>
  <bookViews>
    <workbookView xWindow="75" yWindow="-16320" windowWidth="29040" windowHeight="15840" xr2:uid="{F0905C8F-785F-455F-9800-A93E6EF2D1DA}"/>
  </bookViews>
  <sheets>
    <sheet name="Sheet1" sheetId="1" r:id="rId1"/>
  </sheets>
  <calcPr calcId="191029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40" i="1" l="1"/>
</calcChain>
</file>

<file path=xl/sharedStrings.xml><?xml version="1.0" encoding="utf-8"?>
<sst xmlns="http://schemas.openxmlformats.org/spreadsheetml/2006/main" count="16243" uniqueCount="4409">
  <si>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</si>
  <si>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</si>
  <si>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</si>
  <si>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</si>
  <si>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</si>
  <si>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</si>
  <si>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</si>
  <si>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</si>
  <si>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</si>
  <si>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</si>
  <si>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</si>
  <si>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</si>
  <si>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</si>
  <si>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Duration</t>
  </si>
  <si>
    <t>Credit Rating (S&amp;P scale)</t>
  </si>
  <si>
    <t>Seniority</t>
  </si>
  <si>
    <t>Industry</t>
  </si>
  <si>
    <t>Country Of Risk</t>
  </si>
  <si>
    <t>Credit Rating</t>
  </si>
  <si>
    <t>MCAFEE PIK PREF EQUITY     Prvt</t>
  </si>
  <si>
    <t>FI Co-Investment</t>
  </si>
  <si>
    <t>MCAFEE CORP</t>
  </si>
  <si>
    <t>USD</t>
  </si>
  <si>
    <t>NR</t>
  </si>
  <si>
    <t>Technology</t>
  </si>
  <si>
    <t>United States</t>
  </si>
  <si>
    <t>US 10YR NOTE MAR 23</t>
  </si>
  <si>
    <t>US Derivatives</t>
  </si>
  <si>
    <t>US 2YR NOTE MAR 23</t>
  </si>
  <si>
    <t>US 5YR NOTE MAR 23</t>
  </si>
  <si>
    <t>US ULTRA 10YR NOTE MAR 23</t>
  </si>
  <si>
    <t>US ULTRA T-BOND MAR 23</t>
  </si>
  <si>
    <t>TREASURY NOTE (OLD)</t>
  </si>
  <si>
    <t>US91282CFX48</t>
  </si>
  <si>
    <t>US Treasuries</t>
  </si>
  <si>
    <t>UNITED STATES TREASURY</t>
  </si>
  <si>
    <t>AA+</t>
  </si>
  <si>
    <t>UNSEC</t>
  </si>
  <si>
    <t>Treasury</t>
  </si>
  <si>
    <t>AAA</t>
  </si>
  <si>
    <t>ABU DHABI CRUDE OIL PIPELINE LLC RegS</t>
  </si>
  <si>
    <t>XS1709535097</t>
  </si>
  <si>
    <t>HC Quasi Bonds</t>
  </si>
  <si>
    <t>ABU DHABI CRUDE OIL PIPELINE LLC</t>
  </si>
  <si>
    <t>AA</t>
  </si>
  <si>
    <t>LN1</t>
  </si>
  <si>
    <t>Other Financial Institutions</t>
  </si>
  <si>
    <t>United Arab Emirates</t>
  </si>
  <si>
    <t>AIRPORT AUTHORITY HONG KONG RegS</t>
  </si>
  <si>
    <t>XS2264055182</t>
  </si>
  <si>
    <t>AIRPORT AUTHORITY HONG KONG</t>
  </si>
  <si>
    <t>CAPSEC</t>
  </si>
  <si>
    <t>Foreign Agencies</t>
  </si>
  <si>
    <t>Hong Kong</t>
  </si>
  <si>
    <t>EMPRESA NACIONAL DEL PETROLEO ENAP RegS</t>
  </si>
  <si>
    <t>USP37110AR76</t>
  </si>
  <si>
    <t>EMPRESA NACIONAL DEL PETROLEO ENAP</t>
  </si>
  <si>
    <t>BB+</t>
  </si>
  <si>
    <t>SENIOR</t>
  </si>
  <si>
    <t>Chile</t>
  </si>
  <si>
    <t>BBB-</t>
  </si>
  <si>
    <t>FONDO MIVIVIENDA SA        RegS</t>
  </si>
  <si>
    <t>USP42009AE34</t>
  </si>
  <si>
    <t>FONDO MIVIVIENDA SA</t>
  </si>
  <si>
    <t>Peru</t>
  </si>
  <si>
    <t>BBB</t>
  </si>
  <si>
    <t>KOREA RESOURCES CORP       RegS</t>
  </si>
  <si>
    <t>XS2325566847</t>
  </si>
  <si>
    <t>KOREA RESOURCES CORP</t>
  </si>
  <si>
    <t>A</t>
  </si>
  <si>
    <t>Korea (South), Republic of</t>
  </si>
  <si>
    <t>NK KAZMUNAYGAZ AO RegS</t>
  </si>
  <si>
    <t>XS1807299331</t>
  </si>
  <si>
    <t>NK KAZMUNAYGAZ AO</t>
  </si>
  <si>
    <t>Kazakhstan</t>
  </si>
  <si>
    <t>1MDB GLOBAL INVESTMENTS LTD RegS</t>
  </si>
  <si>
    <t>XS0906085179</t>
  </si>
  <si>
    <t>1MDB GLOBAL INVESTMENTS LTD</t>
  </si>
  <si>
    <t>Malaysia</t>
  </si>
  <si>
    <t>OIL AND GAS HOLDING CO BSC CLOSED MTN RegS</t>
  </si>
  <si>
    <t>XS1901860160</t>
  </si>
  <si>
    <t>OIL AND GAS HOLDING COMPANY BSC (CLOSED)</t>
  </si>
  <si>
    <t>Bahrain</t>
  </si>
  <si>
    <t>B+</t>
  </si>
  <si>
    <t>PETROLEOS MEXICANOS MTN</t>
  </si>
  <si>
    <t>US71654QCP54</t>
  </si>
  <si>
    <t>PETROLEOS MEXICANOS</t>
  </si>
  <si>
    <t>Mexico</t>
  </si>
  <si>
    <t>BB-</t>
  </si>
  <si>
    <t>SOUTHERN GAS CORRIDOR CJSC RegS</t>
  </si>
  <si>
    <t>XS1319820897</t>
  </si>
  <si>
    <t>JANUB GAZ DAHLIZI GSJ</t>
  </si>
  <si>
    <t>Natural Gas</t>
  </si>
  <si>
    <t>Azerbaijan</t>
  </si>
  <si>
    <t>MEXICO (UNITED MEXICAN STATES) (GO</t>
  </si>
  <si>
    <t>XS2363910436</t>
  </si>
  <si>
    <t>HC Sovereign Bonds</t>
  </si>
  <si>
    <t>MEXICO (UNITED MEXICAN STATES) (GOVERNMENT)</t>
  </si>
  <si>
    <t>EUR</t>
  </si>
  <si>
    <t>US91087BAT70</t>
  </si>
  <si>
    <t>ANGOLA (REPUBLIC OF)       RegS</t>
  </si>
  <si>
    <t>XS2446175577</t>
  </si>
  <si>
    <t>ANGOLA (REPUBLIC OF)</t>
  </si>
  <si>
    <t>B-</t>
  </si>
  <si>
    <t>Angola</t>
  </si>
  <si>
    <t>ARAB REPUBLIC OF EGYPT     RegS</t>
  </si>
  <si>
    <t>XS1775617464</t>
  </si>
  <si>
    <t>EGYPT GOVERNMENT BOND</t>
  </si>
  <si>
    <t>B</t>
  </si>
  <si>
    <t>Egypt</t>
  </si>
  <si>
    <t>COTE D IVOIRE (REPUBLIC OF) RegS</t>
  </si>
  <si>
    <t>XS2264871828</t>
  </si>
  <si>
    <t>COTE D IVOIRE (REPUBLIC OF)</t>
  </si>
  <si>
    <t>Cote D'Ivoire</t>
  </si>
  <si>
    <t>DOMINICAN REPUBLIC (GOVERNMENT) RegS</t>
  </si>
  <si>
    <t>USP3579ECN50</t>
  </si>
  <si>
    <t>DOMINICAN REPUBLIC (GOVERNMENT)</t>
  </si>
  <si>
    <t>BB</t>
  </si>
  <si>
    <t>Dominican Republic</t>
  </si>
  <si>
    <t>USP3579EBE60</t>
  </si>
  <si>
    <t>Sovereign</t>
  </si>
  <si>
    <t>GHANA  (REPUBLIC OF)       RegS</t>
  </si>
  <si>
    <t>XS1297557412</t>
  </si>
  <si>
    <t>GHANA (REPUBLIC OF)</t>
  </si>
  <si>
    <t>CC</t>
  </si>
  <si>
    <t>Ghana</t>
  </si>
  <si>
    <t>GUATEMALA REPUBLIC OF (GOVERNMENT) RegS</t>
  </si>
  <si>
    <t>USP5015VAP15</t>
  </si>
  <si>
    <t>GUATEMALA REPUBLIC OF (GOVERNMENT)</t>
  </si>
  <si>
    <t>Guatemala</t>
  </si>
  <si>
    <t>IVORY COAST       RegS</t>
  </si>
  <si>
    <t>XS0496488395</t>
  </si>
  <si>
    <t>REPUBLIC OF SOUTH AFRICA</t>
  </si>
  <si>
    <t>US836205BE37</t>
  </si>
  <si>
    <t>SOUTH AFRICA (REPUBLIC OF)</t>
  </si>
  <si>
    <t>South Africa</t>
  </si>
  <si>
    <t>UKRAINE (GOVERNMENT OF)    RegS</t>
  </si>
  <si>
    <t>XS1303926528</t>
  </si>
  <si>
    <t>UKRAINE REPUBLIC OF (GOVERNMENT)</t>
  </si>
  <si>
    <t>CCC+</t>
  </si>
  <si>
    <t>Ukraine</t>
  </si>
  <si>
    <t>CCC-</t>
  </si>
  <si>
    <t>XS1303927179</t>
  </si>
  <si>
    <t>UKRAINE REPUBLIC OF (GOVERNMENT) RegS</t>
  </si>
  <si>
    <t>XS1902171757</t>
  </si>
  <si>
    <t>AFRICA FINANCE CORP MTN RegS</t>
  </si>
  <si>
    <t>XS2337067792</t>
  </si>
  <si>
    <t>HC Corporate Bonds</t>
  </si>
  <si>
    <t>AFRICA FINANCE CORP</t>
  </si>
  <si>
    <t>Supranational</t>
  </si>
  <si>
    <t>Nigeria</t>
  </si>
  <si>
    <t>A-</t>
  </si>
  <si>
    <t>AFRICAN EXPORT-IMPORT BANK RegS</t>
  </si>
  <si>
    <t>XS2053566068</t>
  </si>
  <si>
    <t>AFRICAN EXPORT-IMPORT BANK</t>
  </si>
  <si>
    <t>ALFA DESARROLLO SPA        RegS</t>
  </si>
  <si>
    <t>USP0R60QAA15</t>
  </si>
  <si>
    <t>ALFA DESARROLLO SPA</t>
  </si>
  <si>
    <t>SECURED</t>
  </si>
  <si>
    <t>Electric</t>
  </si>
  <si>
    <t>ALFA SAB DE CV    RegS</t>
  </si>
  <si>
    <t>USP0156PAC34</t>
  </si>
  <si>
    <t>ALFA SAB DE CV</t>
  </si>
  <si>
    <t>Other Industry</t>
  </si>
  <si>
    <t>ALIBABA GROUP HOLDING LTD</t>
  </si>
  <si>
    <t>US01609WAZ59</t>
  </si>
  <si>
    <t>A+</t>
  </si>
  <si>
    <t>Retailers</t>
  </si>
  <si>
    <t>China</t>
  </si>
  <si>
    <t>US01609WAW29</t>
  </si>
  <si>
    <t>US01609WAV46</t>
  </si>
  <si>
    <t>Consumer Cyclical Services</t>
  </si>
  <si>
    <t>ALPEK SA DE CV    RegS</t>
  </si>
  <si>
    <t>USP01703AC49</t>
  </si>
  <si>
    <t>ALPEK SAB DE CV</t>
  </si>
  <si>
    <t>Chemicals</t>
  </si>
  <si>
    <t>AMERICA MOVIL SAB DE CV</t>
  </si>
  <si>
    <t>US02364WBH79</t>
  </si>
  <si>
    <t>Wireless</t>
  </si>
  <si>
    <t>AMERICA MOVIL SAB DE CV    RegS</t>
  </si>
  <si>
    <t>USP0R80BAG79</t>
  </si>
  <si>
    <t>ANGLOGOLD ASHANTI HOLDINGS PLC</t>
  </si>
  <si>
    <t>US03512TAE10</t>
  </si>
  <si>
    <t>Metals and Mining</t>
  </si>
  <si>
    <t>BANCO GENERAL SA  RegS</t>
  </si>
  <si>
    <t>USP12651AB49</t>
  </si>
  <si>
    <t>BANCO GENERAL SA</t>
  </si>
  <si>
    <t>Banking</t>
  </si>
  <si>
    <t>Panama</t>
  </si>
  <si>
    <t>BANK LEUMI LE-ISRAEL CORP</t>
  </si>
  <si>
    <t>IL0060404899</t>
  </si>
  <si>
    <t>Israel</t>
  </si>
  <si>
    <t>BECLE SAB DE CV   RegS</t>
  </si>
  <si>
    <t>USP0929YAA49</t>
  </si>
  <si>
    <t>BECLE SAB DE CV</t>
  </si>
  <si>
    <t>Food and Beverage</t>
  </si>
  <si>
    <t>BHARTI AIRTEL LTD RegS</t>
  </si>
  <si>
    <t>USY0889VAC47</t>
  </si>
  <si>
    <t>BHARTI AIRTEL LTD</t>
  </si>
  <si>
    <t>India</t>
  </si>
  <si>
    <t>BURGAN BANK KPSC  RegS</t>
  </si>
  <si>
    <t>XS2019231823</t>
  </si>
  <si>
    <t>BURGAN BANK KPSC</t>
  </si>
  <si>
    <t>Kuwait</t>
  </si>
  <si>
    <t>CBQ FINANCE LTD MTN RegS</t>
  </si>
  <si>
    <t>XS2341197536</t>
  </si>
  <si>
    <t>CBQ FINANCE LTD</t>
  </si>
  <si>
    <t>Qatar</t>
  </si>
  <si>
    <t>CENCOSUD SA       RegS</t>
  </si>
  <si>
    <t>USP2205JAL46</t>
  </si>
  <si>
    <t>CENCOSUD SA</t>
  </si>
  <si>
    <t>CHINA OVERSEAS FINANCE (CAYMAN) VI RegS</t>
  </si>
  <si>
    <t>XS1075180379</t>
  </si>
  <si>
    <t>CHINA OVERSEAS FINANCE (CAYMAN) VI LTD</t>
  </si>
  <si>
    <t>BBB+</t>
  </si>
  <si>
    <t>Home Construction</t>
  </si>
  <si>
    <t>COMPANIA CERVECERIAS UNIDAS SA RegS</t>
  </si>
  <si>
    <t>USP3067GAG66</t>
  </si>
  <si>
    <t>COMPANIA CERVECERIAS UNIDAS SA</t>
  </si>
  <si>
    <t>EIG PEARL HOLDINGS SARL    RegS</t>
  </si>
  <si>
    <t>XS2400630187</t>
  </si>
  <si>
    <t>EIG PEARL HOLDINGS SARL</t>
  </si>
  <si>
    <t>Saudi Arabia</t>
  </si>
  <si>
    <t>FRANSHION BRILLIANT LTD    RegS</t>
  </si>
  <si>
    <t>XS2030348903</t>
  </si>
  <si>
    <t>FRANSHION BRILLIANT LTD</t>
  </si>
  <si>
    <t>GALAXY PIPELINE ASSETS BIDCO LTD RegS</t>
  </si>
  <si>
    <t>XS2300197030</t>
  </si>
  <si>
    <t>GALAXY PIPELINE ASSETS BIDCO LTD</t>
  </si>
  <si>
    <t>Midstream</t>
  </si>
  <si>
    <t>GOLD FIELDS OROGEN HOLDINGS (BVI) 144A</t>
  </si>
  <si>
    <t>US38060AAC80</t>
  </si>
  <si>
    <t>GOLD FIELDS OROGEN HOLDINGS (BVI) LTD</t>
  </si>
  <si>
    <t>GULF INTERNATIONAL BANK BSC MTN RegS</t>
  </si>
  <si>
    <t>XS2233151195</t>
  </si>
  <si>
    <t>GULF INTERNATIONAL BANK BSC</t>
  </si>
  <si>
    <t>HUARONG FINANCE 2019 CO LTD MTN RegS</t>
  </si>
  <si>
    <t>XS2001732283</t>
  </si>
  <si>
    <t>HUARONG FINANCE 2019 CO LTD</t>
  </si>
  <si>
    <t>HUARONG FINANCE II CO LTD MTN RegS</t>
  </si>
  <si>
    <t>XS1317967492</t>
  </si>
  <si>
    <t>HUARONG FINANCE II CO LTD</t>
  </si>
  <si>
    <t>INDUSTRIAS PENOLES SAB DE CV RegS</t>
  </si>
  <si>
    <t>USP55409AC34</t>
  </si>
  <si>
    <t>INDUSTRIAS PENOLES SAB DE CV</t>
  </si>
  <si>
    <t>JBS USA/FOOD/FINANCE       RegS</t>
  </si>
  <si>
    <t>USL56608AL39</t>
  </si>
  <si>
    <t>JBS SA</t>
  </si>
  <si>
    <t>Brazil</t>
  </si>
  <si>
    <t>JMH CO LTD        RegS</t>
  </si>
  <si>
    <t>XS2325157910</t>
  </si>
  <si>
    <t>JMH CO LTD</t>
  </si>
  <si>
    <t>KOOKMIN BANK MTN RegS</t>
  </si>
  <si>
    <t>USY4822WCT54</t>
  </si>
  <si>
    <t>KOOKMIN BANK</t>
  </si>
  <si>
    <t>MEGLOBAL CANADA INC MTN RegS</t>
  </si>
  <si>
    <t>XS2150023575</t>
  </si>
  <si>
    <t>MEGLOBAL CANADA ULC</t>
  </si>
  <si>
    <t>MINSUR SA         RegS</t>
  </si>
  <si>
    <t>USP6811TAB19</t>
  </si>
  <si>
    <t>MINSUR SA</t>
  </si>
  <si>
    <t>MIZRAHI TEFAHOT BANK LTD</t>
  </si>
  <si>
    <t>IL0069508369</t>
  </si>
  <si>
    <t>NATIONAL CENTRAL COOLING CO PJSC RegS</t>
  </si>
  <si>
    <t>XS2242171291</t>
  </si>
  <si>
    <t>NATIONAL CENTRAL COOLING CO PJSC</t>
  </si>
  <si>
    <t>Building Materials</t>
  </si>
  <si>
    <t>NBK TIER 1 FINANCING 2 LTD RegS</t>
  </si>
  <si>
    <t>XS2010037922</t>
  </si>
  <si>
    <t>NBK TIER 1 FINANCING (2) LTD</t>
  </si>
  <si>
    <t>OOREDOO INTERNATIONAL FINANCE LTD RegS</t>
  </si>
  <si>
    <t>XS2311299957</t>
  </si>
  <si>
    <t>OOREDOO INTERNATIONAL FINANCE LTD</t>
  </si>
  <si>
    <t>ORBIA ADVANCE CORPORATION SAB DE C RegS</t>
  </si>
  <si>
    <t>USP57908AF58</t>
  </si>
  <si>
    <t>ORBIA ADVANCE CORPORATION SAB DE CV</t>
  </si>
  <si>
    <t>POWER FINANCE CORPORATION LTD MTN RegS</t>
  </si>
  <si>
    <t>US73928RAB24</t>
  </si>
  <si>
    <t>POWER FINANCE CORPORATION LTD</t>
  </si>
  <si>
    <t>PROSUS NV MTN RegS</t>
  </si>
  <si>
    <t>USN7163RAQ67</t>
  </si>
  <si>
    <t>PROSUS NV</t>
  </si>
  <si>
    <t>Media and Entertainment</t>
  </si>
  <si>
    <t>PTT GLOBAL CHEMICAL PCL    RegS</t>
  </si>
  <si>
    <t>US36830DAD30</t>
  </si>
  <si>
    <t>PTT GLOBAL CHEMICAL PCL</t>
  </si>
  <si>
    <t>Thailand</t>
  </si>
  <si>
    <t>REC LTD MTN RegS</t>
  </si>
  <si>
    <t>XS2306847232</t>
  </si>
  <si>
    <t>REC LIMITED</t>
  </si>
  <si>
    <t>RELIANCE INDUSTRIES LTD    RegS</t>
  </si>
  <si>
    <t>USY72570AS69</t>
  </si>
  <si>
    <t>RELIANCE INDUSTRIES LTD</t>
  </si>
  <si>
    <t>Integrated Energy</t>
  </si>
  <si>
    <t>USY72570AU16</t>
  </si>
  <si>
    <t>SAMBA FUNDING LTD RegS</t>
  </si>
  <si>
    <t>XS2109396957</t>
  </si>
  <si>
    <t>SNB FUNDING LTD</t>
  </si>
  <si>
    <t>SHINHAN BANK      RegS</t>
  </si>
  <si>
    <t>US82460EAR18</t>
  </si>
  <si>
    <t>SHINHAN BANK</t>
  </si>
  <si>
    <t>SUB</t>
  </si>
  <si>
    <t>SHINHAN FINANCIAL GROUP CO LTD RegS</t>
  </si>
  <si>
    <t>XS1856024432</t>
  </si>
  <si>
    <t>SHINHAN FINANCIAL GROUP CO LTD</t>
  </si>
  <si>
    <t>SIAM COMMERCIAL BANK PCL   RegS</t>
  </si>
  <si>
    <t>XS1945125547</t>
  </si>
  <si>
    <t>SIAM COMMERCIAL BANK PCL</t>
  </si>
  <si>
    <t>SK HYNIX INC      RegS</t>
  </si>
  <si>
    <t>USY8085FBD16</t>
  </si>
  <si>
    <t>SK HYNIX INC</t>
  </si>
  <si>
    <t>SUN HUNG KAI PROPERTIES (CAPITAL M MTN RegS</t>
  </si>
  <si>
    <t>XS1955077596</t>
  </si>
  <si>
    <t>SUN HUNG KAI PROPERTIES (CAPITAL MARKET) LTD</t>
  </si>
  <si>
    <t>Other REIT</t>
  </si>
  <si>
    <t>SUZANO AUSTRIA GMBH</t>
  </si>
  <si>
    <t>US86964WAH51</t>
  </si>
  <si>
    <t>Paper</t>
  </si>
  <si>
    <t>TENCENT HOLDINGS LTD MTN RegS</t>
  </si>
  <si>
    <t>US88032XAV64</t>
  </si>
  <si>
    <t>TENCENT HOLDINGS LTD</t>
  </si>
  <si>
    <t>THAIOIL TREASURY CENTER CO LTD MTN RegS</t>
  </si>
  <si>
    <t>US88323AAH59</t>
  </si>
  <si>
    <t>THAIOIL TREASURY CENTER CO LTD</t>
  </si>
  <si>
    <t>Refining</t>
  </si>
  <si>
    <t>VANKE REAL ESTATE HONG KONG CO LTD MTN RegS</t>
  </si>
  <si>
    <t>XS1713193586</t>
  </si>
  <si>
    <t>VANKE REAL ESTATE (HONG KONG) CO LTD</t>
  </si>
  <si>
    <t>888 ACQUISITIONS LIMITED   RegS</t>
  </si>
  <si>
    <t>XS2498543102</t>
  </si>
  <si>
    <t>888 HOLDINGS PLC</t>
  </si>
  <si>
    <t>Gaming</t>
  </si>
  <si>
    <t>Gibraltar</t>
  </si>
  <si>
    <t>ADANI GREEN ENERGY UP LTD  RegS</t>
  </si>
  <si>
    <t>XS1854172043</t>
  </si>
  <si>
    <t>ADANI GREEN ENERGY UP LTD</t>
  </si>
  <si>
    <t>AGROSUPER SA      RegS</t>
  </si>
  <si>
    <t>USP01020AK52</t>
  </si>
  <si>
    <t>AGROSUPER SA</t>
  </si>
  <si>
    <t>ALSEA SAB DE CV   RegS</t>
  </si>
  <si>
    <t>USP0R38AAA53</t>
  </si>
  <si>
    <t>ALSEA SAB DE CV</t>
  </si>
  <si>
    <t>Restaurants</t>
  </si>
  <si>
    <t>ARABIAN CENTRES SUKUK II LTD RegS</t>
  </si>
  <si>
    <t>XS2311313378</t>
  </si>
  <si>
    <t>ARABIAN CENTRES SUKUK II LTD</t>
  </si>
  <si>
    <t>SUKUK</t>
  </si>
  <si>
    <t>AXIS BANK GIFT CITY        RegS</t>
  </si>
  <si>
    <t>USY1009XAA73</t>
  </si>
  <si>
    <t>AXIS BANK GIFT CITY</t>
  </si>
  <si>
    <t>AZUL INVESTMENTS LLP       RegS</t>
  </si>
  <si>
    <t>USU0551UAB99</t>
  </si>
  <si>
    <t>AZUL INVESTMENTS LLP</t>
  </si>
  <si>
    <t>Airlines</t>
  </si>
  <si>
    <t>BANCO BTG PACTUAL/CAYMAN   RegS</t>
  </si>
  <si>
    <t>US05971BAG41</t>
  </si>
  <si>
    <t>BANCO BTG PACTUAL SA</t>
  </si>
  <si>
    <t>BANCO DAVIVIENDA SA        RegS</t>
  </si>
  <si>
    <t>USP0R11WAG52</t>
  </si>
  <si>
    <t>BANCO DAVIVIENDA SA</t>
  </si>
  <si>
    <t>Colombia</t>
  </si>
  <si>
    <t>BANCO DE BOGOTA SA         RegS</t>
  </si>
  <si>
    <t>USP09252AK62</t>
  </si>
  <si>
    <t>BANCO DE BOGOTA SA</t>
  </si>
  <si>
    <t>BANCO DO BRASIL SA (GRAND CAYMAN B RegS</t>
  </si>
  <si>
    <t>USP3772WAF97</t>
  </si>
  <si>
    <t>BANCO DO BRASIL SA (CAYMAN ISLANDS BRANCH)</t>
  </si>
  <si>
    <t>BANCO MERCANTIL DE NORTE   144A</t>
  </si>
  <si>
    <t>US05971PAB40</t>
  </si>
  <si>
    <t>BANCO MERCANTIL DEL NORTE SA</t>
  </si>
  <si>
    <t>BANCO MERCANTIL DEL NORTE SA RegS</t>
  </si>
  <si>
    <t>USP1401KAB72</t>
  </si>
  <si>
    <t>BANCOLOMBIA SA</t>
  </si>
  <si>
    <t>US05968LAL62</t>
  </si>
  <si>
    <t>BANGKOK BANK PUBLIC CO LTD (HONG K MTN RegS</t>
  </si>
  <si>
    <t>USY0606WCA63</t>
  </si>
  <si>
    <t>BANGKOK BANK PUBLIC CO LTD (HONG KONG BRANCH)</t>
  </si>
  <si>
    <t>BANK MUSCAT SAOG  RegS</t>
  </si>
  <si>
    <t>XS2310799809</t>
  </si>
  <si>
    <t>BANK MUSCAT SAOG</t>
  </si>
  <si>
    <t>Oman</t>
  </si>
  <si>
    <t>BBVA BANCOMER SA TEXAS     RegS</t>
  </si>
  <si>
    <t>USP16259AN67</t>
  </si>
  <si>
    <t>BBVA BANCOMER SA (TEXAS BRANCH)</t>
  </si>
  <si>
    <t>BRASKEM IDESA SAPI         RegS</t>
  </si>
  <si>
    <t>USP1850NAB75</t>
  </si>
  <si>
    <t>BRASKEM IDESA SAPI</t>
  </si>
  <si>
    <t>BRASKEM NETHERLANDS BV     RegS</t>
  </si>
  <si>
    <t>USN15516AF97</t>
  </si>
  <si>
    <t>BRASKEM NETHERLANDS BV</t>
  </si>
  <si>
    <t>C&amp;W SR FINANCING DESIGNA   RegS</t>
  </si>
  <si>
    <t>USG3165UAA90</t>
  </si>
  <si>
    <t>C&amp;W SENIOR FINANCING DAC</t>
  </si>
  <si>
    <t>CABLE ONDA SA     RegS</t>
  </si>
  <si>
    <t>USP1926LAA37</t>
  </si>
  <si>
    <t>TELECOMUNICACIONES DIGITALES SA</t>
  </si>
  <si>
    <t>CANACOL ENERGY LTD         RegS</t>
  </si>
  <si>
    <t>USU13518AC64</t>
  </si>
  <si>
    <t>CANACOL ENERGY LTD</t>
  </si>
  <si>
    <t>Oil Field Services</t>
  </si>
  <si>
    <t>CANPACK SA EASTERN LAND    RegS</t>
  </si>
  <si>
    <t>XS2247616514</t>
  </si>
  <si>
    <t>CANPACK SA</t>
  </si>
  <si>
    <t>Packaging</t>
  </si>
  <si>
    <t>Poland</t>
  </si>
  <si>
    <t>CARNIVAL HOLDINGS (BERMUDA) LTD 144A</t>
  </si>
  <si>
    <t>US14366RAA77</t>
  </si>
  <si>
    <t>CARNIVAL HOLDINGS (BERMUDA) LTD</t>
  </si>
  <si>
    <t>Leisure</t>
  </si>
  <si>
    <t>Bermuda</t>
  </si>
  <si>
    <t>CAS CAPITAL NO 1 LTD       RegS</t>
  </si>
  <si>
    <t>XS2277590209</t>
  </si>
  <si>
    <t>CAS CAPITAL NO 1 LTD</t>
  </si>
  <si>
    <t>CATHAY PACIFIC MTN FINANCING (HK) MTN RegS</t>
  </si>
  <si>
    <t>XS2333657422</t>
  </si>
  <si>
    <t>CATHAY PACIFIC MTN FINANCING (HK) LTD</t>
  </si>
  <si>
    <t>CEMEX SAB DE CV   144A</t>
  </si>
  <si>
    <t>US151290BW27</t>
  </si>
  <si>
    <t>CEMEX SAB DE CV</t>
  </si>
  <si>
    <t>CENTRAL AMERICA BOTTLING CORP RegS</t>
  </si>
  <si>
    <t>USG20038AA61</t>
  </si>
  <si>
    <t>CENTRAL AMERICA BOTTLING CORP</t>
  </si>
  <si>
    <t>CIA DE MINAS BUENAVENTUR   RegS</t>
  </si>
  <si>
    <t>USP6680PAA95</t>
  </si>
  <si>
    <t>SOCIEDAD MINERA EL BROCAL</t>
  </si>
  <si>
    <t>CIFI HOLDINGS GROUP CO LTD RegS</t>
  </si>
  <si>
    <t>XS2205316941</t>
  </si>
  <si>
    <t>CIFI HOLDINGS GROUP CO LTD</t>
  </si>
  <si>
    <t>COLOMBIA TELCOMUNICACIO    144A</t>
  </si>
  <si>
    <t>US19533PAC41</t>
  </si>
  <si>
    <t>COLOMBIA TELECOMUNICACIONES SA ESP</t>
  </si>
  <si>
    <t>Wirelines</t>
  </si>
  <si>
    <t>COLOMBIA TELCOMUNICACIO    RegS</t>
  </si>
  <si>
    <t>USP28768AC69</t>
  </si>
  <si>
    <t>COMMERCIAL BANK PSQC       RegS</t>
  </si>
  <si>
    <t>XS2293694662</t>
  </si>
  <si>
    <t>COMMERCIAL BANK PSQC</t>
  </si>
  <si>
    <t>CSN ISLANDS XI CORP        RegS</t>
  </si>
  <si>
    <t>USG2583XAB76</t>
  </si>
  <si>
    <t>CSN INOVA VENTURES</t>
  </si>
  <si>
    <t>CT TRUST          RegS</t>
  </si>
  <si>
    <t>USG2588BAA29</t>
  </si>
  <si>
    <t>CT TRUST</t>
  </si>
  <si>
    <t>Finance Companies</t>
  </si>
  <si>
    <t>DIB TIER 1 SUKUK (2) LTD   RegS</t>
  </si>
  <si>
    <t>XS1935140068</t>
  </si>
  <si>
    <t>DIB TIER 1 SUKUK (2) LTD</t>
  </si>
  <si>
    <t>ECOPETROL SA</t>
  </si>
  <si>
    <t>US279158AJ82</t>
  </si>
  <si>
    <t>US279158AP43</t>
  </si>
  <si>
    <t>EMIRATES NBD BANK PJSC     RegS</t>
  </si>
  <si>
    <t>XS1964681610</t>
  </si>
  <si>
    <t>EMIRATES NBD BANK PJSC</t>
  </si>
  <si>
    <t>ENERGEAN ISRAEL FINANCE LTD</t>
  </si>
  <si>
    <t>IL0011736654</t>
  </si>
  <si>
    <t>ENN CLEAN ENERGY INTERNATIONAL INV RegS</t>
  </si>
  <si>
    <t>USG3065HAB71</t>
  </si>
  <si>
    <t>ENN CLEAN ENERGY INTERNATIONAL INVESTMENT LTD</t>
  </si>
  <si>
    <t>FIRST QUANTUM MINERALS LTD 144A</t>
  </si>
  <si>
    <t>US335934AT24</t>
  </si>
  <si>
    <t>FIRST QUANTUM MINERALS LTD</t>
  </si>
  <si>
    <t>Zambia</t>
  </si>
  <si>
    <t>US335934AL97</t>
  </si>
  <si>
    <t>FIRSTRAND BANK LTD         RegS</t>
  </si>
  <si>
    <t>XS1810806395</t>
  </si>
  <si>
    <t>FIRSTRAND BANK LTD</t>
  </si>
  <si>
    <t>FS LUXEMBOURG SARL         RegS</t>
  </si>
  <si>
    <t>USL40756AB19</t>
  </si>
  <si>
    <t>FS LUXEMBOURG SARL</t>
  </si>
  <si>
    <t>FWD GROUP LTD     RegS</t>
  </si>
  <si>
    <t>XS2022434364</t>
  </si>
  <si>
    <t>FWD GROUP LTD</t>
  </si>
  <si>
    <t>Property &amp; Casualty</t>
  </si>
  <si>
    <t>GOL FINANCE SA    RegS</t>
  </si>
  <si>
    <t>USL4441RAA43</t>
  </si>
  <si>
    <t>GOL FINANCE SA</t>
  </si>
  <si>
    <t>GREENKO DUTCH BV  RegS</t>
  </si>
  <si>
    <t>USN3700LAD75</t>
  </si>
  <si>
    <t>GREENKO DUTCH BV</t>
  </si>
  <si>
    <t>GREENKO POWER II LIMITED   RegS</t>
  </si>
  <si>
    <t>USV3855MAA54</t>
  </si>
  <si>
    <t>GREENKO POWER II LTD</t>
  </si>
  <si>
    <t>Foreign Local Government</t>
  </si>
  <si>
    <t>GRUPO AVAL LTD    RegS</t>
  </si>
  <si>
    <t>USG42045AC15</t>
  </si>
  <si>
    <t>GRUPO AVAL LTD</t>
  </si>
  <si>
    <t>GUARA NORTE SARL  RegS</t>
  </si>
  <si>
    <t>USL4R02QAA86</t>
  </si>
  <si>
    <t>GUARA NORTE SARL</t>
  </si>
  <si>
    <t>HDFC BANK LTD     RegS</t>
  </si>
  <si>
    <t>USY3119PFH74</t>
  </si>
  <si>
    <t>HDFC BANK LTD</t>
  </si>
  <si>
    <t>HIDROVIAS INTERNATIONAL FINANCE SA RegS</t>
  </si>
  <si>
    <t>USL48008AB91</t>
  </si>
  <si>
    <t>HIDROVIAS INTERNATIONAL FINANCE SARL</t>
  </si>
  <si>
    <t>Transportation Services</t>
  </si>
  <si>
    <t>HUNT OIL CO OF PERU        RegS</t>
  </si>
  <si>
    <t>USP5300PAB96</t>
  </si>
  <si>
    <t>HUNT OIL COMPANY OF PERU LLC (LIMA BRANCH)</t>
  </si>
  <si>
    <t>IHS NETHERLANDS HOLDCO BV  RegS</t>
  </si>
  <si>
    <t>XS2051106073</t>
  </si>
  <si>
    <t>IHS NETHERLANDS HOLDCO BV</t>
  </si>
  <si>
    <t>INVESTMENT ENERGY RESOURCES LTD RegS</t>
  </si>
  <si>
    <t>USG4923NAB40</t>
  </si>
  <si>
    <t>INVESTMENT ENERGY RESOURCES LTD</t>
  </si>
  <si>
    <t>Independent Energy</t>
  </si>
  <si>
    <t>JSW STEEL LTD     RegS</t>
  </si>
  <si>
    <t>USY44680RW11</t>
  </si>
  <si>
    <t>JSW STEEL LTD</t>
  </si>
  <si>
    <t>KLABIN AUSTRIA GMBH        144A</t>
  </si>
  <si>
    <t>US49836AAC80</t>
  </si>
  <si>
    <t>KLABIN AUSTRIA GMBH</t>
  </si>
  <si>
    <t>KRUNG THAI BANK PCL (CAYMAN ISLAND RegS</t>
  </si>
  <si>
    <t>XS2313655677</t>
  </si>
  <si>
    <t>KRUNG THAI BANK PCL (CAYMAN ISLANDS BRANCH)</t>
  </si>
  <si>
    <t>LATAM AIRLINES GROUP 1L TL-B 10/22</t>
  </si>
  <si>
    <t>LATAM AIRLINES GROUP SA</t>
  </si>
  <si>
    <t>LEVIATHAN BOND LTD</t>
  </si>
  <si>
    <t>IL0011677825</t>
  </si>
  <si>
    <t>MARB BONDCO PLC   RegS</t>
  </si>
  <si>
    <t>USG5825AAC65</t>
  </si>
  <si>
    <t>MARB BONDCO PLC</t>
  </si>
  <si>
    <t>MC BRAZIL DOWNSTREAM TRADING SARL RegS</t>
  </si>
  <si>
    <t>USL626A6AA24</t>
  </si>
  <si>
    <t>MC BRAZIL DOWNSTREAM TRADING SARL</t>
  </si>
  <si>
    <t>MEDCO OAK TREE PTE LTD     RegS</t>
  </si>
  <si>
    <t>USY59501AA78</t>
  </si>
  <si>
    <t>MEDCO OAK TREE PTE LTD</t>
  </si>
  <si>
    <t>Indonesia</t>
  </si>
  <si>
    <t>MELCO RESORTS FINANCE LTD  RegS</t>
  </si>
  <si>
    <t>USG5975LAD85</t>
  </si>
  <si>
    <t>MELCO RESORTS FINANCE LTD</t>
  </si>
  <si>
    <t>Macau</t>
  </si>
  <si>
    <t>MGM CHINA HOLDINGS LTD     RegS</t>
  </si>
  <si>
    <t>USG60744AG74</t>
  </si>
  <si>
    <t>MGM CHINA HOLDINGS LTD</t>
  </si>
  <si>
    <t>MILLICOM INTL CELLULAR     RegS</t>
  </si>
  <si>
    <t>USL6388GHX18</t>
  </si>
  <si>
    <t>MILLICOM INTERNATIONAL CELLULAR S.A.</t>
  </si>
  <si>
    <t>MINERVA LUXEMBOURG SA      RegS</t>
  </si>
  <si>
    <t>USL6401PAJ23</t>
  </si>
  <si>
    <t>MINERVA LUXEMBOURG SA</t>
  </si>
  <si>
    <t>MTN (MAURITIUS) INVESTMENTS LTD RegS</t>
  </si>
  <si>
    <t>XS1128996425</t>
  </si>
  <si>
    <t>MTN (MAURITIUS) INVESTMENTS LTD</t>
  </si>
  <si>
    <t>MV24 CAPITAL BV   RegS</t>
  </si>
  <si>
    <t>USN53766AA41</t>
  </si>
  <si>
    <t>MV24 CAPITAL BV</t>
  </si>
  <si>
    <t>NBM US HOLDINGS INC        144A</t>
  </si>
  <si>
    <t>US62877VAA98</t>
  </si>
  <si>
    <t>MARFRIG GLOBAL FOODS SA</t>
  </si>
  <si>
    <t>NBM US HOLDINGS INC        RegS</t>
  </si>
  <si>
    <t>USU63768AA01</t>
  </si>
  <si>
    <t>NEXA RESOURCES SA RegS</t>
  </si>
  <si>
    <t>USL67359AA48</t>
  </si>
  <si>
    <t>NEXA RESOURCES SA</t>
  </si>
  <si>
    <t>OZTEL HOLDINGS SPC LTD     RegS</t>
  </si>
  <si>
    <t>XS1805476659</t>
  </si>
  <si>
    <t>OZTEL HOLDINGS SPC LTD</t>
  </si>
  <si>
    <t>PERIAMA HOLDINGS LLC       RegS</t>
  </si>
  <si>
    <t>XS2224065289</t>
  </si>
  <si>
    <t>PERIAMA HOLDINGS LLC</t>
  </si>
  <si>
    <t>PETROFAC LTD      RegS</t>
  </si>
  <si>
    <t>USG7052TAF87</t>
  </si>
  <si>
    <t>PETROFAC LTD</t>
  </si>
  <si>
    <t>REDE DOR FINANCE SARL      RegS</t>
  </si>
  <si>
    <t>USL7915TAA09</t>
  </si>
  <si>
    <t>REDE DOR FINANCE SARL</t>
  </si>
  <si>
    <t>RIO ENERGY SA     RegS</t>
  </si>
  <si>
    <t>USP8S12UAA35</t>
  </si>
  <si>
    <t>MSU ENERGY SA</t>
  </si>
  <si>
    <t>Argentina</t>
  </si>
  <si>
    <t>SABLE INTERNATIONAL FINANCE LTD RegS</t>
  </si>
  <si>
    <t>USG77636AC57</t>
  </si>
  <si>
    <t>SABLE INTERNATIONAL FINANCE LTD</t>
  </si>
  <si>
    <t>SANDS CHINA LTD</t>
  </si>
  <si>
    <t>US80007RAE53</t>
  </si>
  <si>
    <t>SAPPI PAPIER HOLDING GMBH  144A</t>
  </si>
  <si>
    <t>XS2310951368</t>
  </si>
  <si>
    <t>SAPPI PAPIER HOLDING GMBH</t>
  </si>
  <si>
    <t>SAZKA GROUP AS    RegS</t>
  </si>
  <si>
    <t>XS2113253210</t>
  </si>
  <si>
    <t>ALLWYN INTERNATIONAL AS</t>
  </si>
  <si>
    <t>Czech Republic</t>
  </si>
  <si>
    <t>SHRIRAM TRANSPORT FINANCE COMPANY MTN RegS</t>
  </si>
  <si>
    <t>USY7758EEG27</t>
  </si>
  <si>
    <t>SHRIRAM FINANCE LTD</t>
  </si>
  <si>
    <t>SIERRACOL ENERGY ANDINA LLC RegS</t>
  </si>
  <si>
    <t>USU8215LAA27</t>
  </si>
  <si>
    <t>SIERRACOL ENERGY ANDINA LLC</t>
  </si>
  <si>
    <t>STILLWATER MINING COMPANY  RegS</t>
  </si>
  <si>
    <t>USU85969AE07</t>
  </si>
  <si>
    <t>STILLWATER MINING COMPANY</t>
  </si>
  <si>
    <t>STUDIO CITY FINANCE LTD    RegS</t>
  </si>
  <si>
    <t>USG85381AF13</t>
  </si>
  <si>
    <t>STUDIO CITY FINANCE LTD</t>
  </si>
  <si>
    <t>TELEFONICA CELULAR DEL PARAGUAY SA RegS</t>
  </si>
  <si>
    <t>USP90475AB31</t>
  </si>
  <si>
    <t>TELEFONICA CELULAR DEL PARAGUAY SA</t>
  </si>
  <si>
    <t>Paraguay</t>
  </si>
  <si>
    <t>TENGIZCHEVROIL FINANCE COMPANY INT RegS</t>
  </si>
  <si>
    <t>XS2010030083</t>
  </si>
  <si>
    <t>TENGIZCHEVROIL FINANCE COMPANY INTERNATIONAL LTD</t>
  </si>
  <si>
    <t>TEVA PHARMACEUTICAL FINANCE NETHER</t>
  </si>
  <si>
    <t>US88167AAE10</t>
  </si>
  <si>
    <t>TEVA PHARMACEUTICAL FINANCE NETHERLANDS III BV</t>
  </si>
  <si>
    <t>Pharmaceuticals</t>
  </si>
  <si>
    <t>US88167AAP66</t>
  </si>
  <si>
    <t>TEVA PHARMACEUTICAL FINANCE NETHER RegS</t>
  </si>
  <si>
    <t>XS1211044075</t>
  </si>
  <si>
    <t>TEVA PHARMACEUTICAL INDUSTRIES LTD</t>
  </si>
  <si>
    <t>XS2406607171</t>
  </si>
  <si>
    <t>TOTAL PLAY TELECOMUNICACIONES SA D RegS</t>
  </si>
  <si>
    <t>USP9190NAC76</t>
  </si>
  <si>
    <t>TOTAL PLAY TELECOMUNICACIONES SA DE CV</t>
  </si>
  <si>
    <t>TRANSPORTADORA DE GAS DEL SUR SA RegS</t>
  </si>
  <si>
    <t>USP9308RAZ66</t>
  </si>
  <si>
    <t>TRANSPORTADORA DE GAS DEL SUR SA</t>
  </si>
  <si>
    <t>TRNTS_22-19X    E RegS</t>
  </si>
  <si>
    <t>USG90659AA47</t>
  </si>
  <si>
    <t>TRINITAS CLO LTD TRNTS_22-19X</t>
  </si>
  <si>
    <t>UNIGEL LUXEMBOURG SA       RegS</t>
  </si>
  <si>
    <t>USL9467UAB37</t>
  </si>
  <si>
    <t>UNIGEL LUXEMBOURG SA</t>
  </si>
  <si>
    <t>VISTAJET MALTA FINANCE PLC 144A</t>
  </si>
  <si>
    <t>US92840JAB52</t>
  </si>
  <si>
    <t>VISTAJET MALTA FINANCE PLC</t>
  </si>
  <si>
    <t>Malta</t>
  </si>
  <si>
    <t>VTR COMUNICACIONES SPA     RegS</t>
  </si>
  <si>
    <t>USP9810XAA92</t>
  </si>
  <si>
    <t>VTR COMUNICACIONES SPA</t>
  </si>
  <si>
    <t>VTR FINANCE BV    144A</t>
  </si>
  <si>
    <t>US918374AA74</t>
  </si>
  <si>
    <t>VTR FINANCE NV</t>
  </si>
  <si>
    <t>Cable and Satellite</t>
  </si>
  <si>
    <t>VTR FINANCE BV    RegS</t>
  </si>
  <si>
    <t>USP9810YAA75</t>
  </si>
  <si>
    <t>XP INC            RegS</t>
  </si>
  <si>
    <t>USG98239AA72</t>
  </si>
  <si>
    <t>XP INC</t>
  </si>
  <si>
    <t>Brokerage/Asset Managers/Exchanges</t>
  </si>
  <si>
    <t>YPF SOCIEDAD ANONIMA       144A</t>
  </si>
  <si>
    <t>US984245AT72</t>
  </si>
  <si>
    <t>YPF SA</t>
  </si>
  <si>
    <t>ABN AMRO BANK NV  RegS</t>
  </si>
  <si>
    <t>XS2131567138</t>
  </si>
  <si>
    <t>Hybrid</t>
  </si>
  <si>
    <t>ABN AMRO BANK NV</t>
  </si>
  <si>
    <t>Netherlands</t>
  </si>
  <si>
    <t>BANK OF AMERICA CORP</t>
  </si>
  <si>
    <t>US060505GB47</t>
  </si>
  <si>
    <t>US06055HAB96</t>
  </si>
  <si>
    <t>BNP PARIBAS       144A</t>
  </si>
  <si>
    <t>US05565ASK06</t>
  </si>
  <si>
    <t>BNP PARIBAS SA</t>
  </si>
  <si>
    <t>France</t>
  </si>
  <si>
    <t>COOPERATIEVE RABOBANK UA   RegS</t>
  </si>
  <si>
    <t>XS2202900424</t>
  </si>
  <si>
    <t>COOPERATIEVE RABOBANK UA</t>
  </si>
  <si>
    <t>HSBC HOLDINGS PLC</t>
  </si>
  <si>
    <t>US404280CQ03</t>
  </si>
  <si>
    <t>United Kingdom</t>
  </si>
  <si>
    <t>HSBC HOLDINGS PLC MTN RegS</t>
  </si>
  <si>
    <t>XS1640903701</t>
  </si>
  <si>
    <t>JPMORGAN CHASE &amp; CO</t>
  </si>
  <si>
    <t>US48128BAN10</t>
  </si>
  <si>
    <t>US48128BAG68</t>
  </si>
  <si>
    <t>M&amp;T BANK CORPORATION</t>
  </si>
  <si>
    <t>US55261FAN42</t>
  </si>
  <si>
    <t>NATIONWIDE BUILDING SOCIETY RegS</t>
  </si>
  <si>
    <t>XS2113658202</t>
  </si>
  <si>
    <t>NATIONWIDE BUILDING SOCIETY</t>
  </si>
  <si>
    <t>GBP</t>
  </si>
  <si>
    <t>NATWEST GROUP PLC</t>
  </si>
  <si>
    <t>XS2258827034</t>
  </si>
  <si>
    <t>PNC FINANCIAL SERVICES GROUP INC (</t>
  </si>
  <si>
    <t>US693475BC86</t>
  </si>
  <si>
    <t>PNC FINANCIAL SERVICES GROUP INC (THE)</t>
  </si>
  <si>
    <t>REPSOL INTERNATIONAL FINANCE BV RegS</t>
  </si>
  <si>
    <t>XS2185997884</t>
  </si>
  <si>
    <t>REPSOL INTERNATIONAL FINANCE BV</t>
  </si>
  <si>
    <t>Spain</t>
  </si>
  <si>
    <t>REPSOL INTL FINANCE        RegS</t>
  </si>
  <si>
    <t>XS2186001314</t>
  </si>
  <si>
    <t>ROGERS COMMUNICATIONS INC  144A</t>
  </si>
  <si>
    <t>US775109BS95</t>
  </si>
  <si>
    <t>ROGERS COMMUNICATIONS INC</t>
  </si>
  <si>
    <t>Canada</t>
  </si>
  <si>
    <t>TRUIST FINANCIAL CORP</t>
  </si>
  <si>
    <t>US89832QAF63</t>
  </si>
  <si>
    <t>BANK OF AMERICA CORP MTN</t>
  </si>
  <si>
    <t>US06051GLA57</t>
  </si>
  <si>
    <t>US IG Credit</t>
  </si>
  <si>
    <t>CAPITAL ONE FINANCIAL CORPORATION</t>
  </si>
  <si>
    <t>US14040HCS22</t>
  </si>
  <si>
    <t>CITIGROUP INC</t>
  </si>
  <si>
    <t>US17327CAN39</t>
  </si>
  <si>
    <t>MORGAN STANLEY MTN</t>
  </si>
  <si>
    <t>US61747YEA91</t>
  </si>
  <si>
    <t>MORGAN STANLEY</t>
  </si>
  <si>
    <t>ABBVIE INC</t>
  </si>
  <si>
    <t>US00287YCB39</t>
  </si>
  <si>
    <t>AIR LEASE CORPORATION MTN</t>
  </si>
  <si>
    <t>US00914AAR32</t>
  </si>
  <si>
    <t>AIR LEASE CORPORATION</t>
  </si>
  <si>
    <t>AMGEN INC</t>
  </si>
  <si>
    <t>US031162CF59</t>
  </si>
  <si>
    <t>AT&amp;T INC</t>
  </si>
  <si>
    <t>US00206RKJ04</t>
  </si>
  <si>
    <t>BAXTER INTERNATIONAL INC</t>
  </si>
  <si>
    <t>US071813CL19</t>
  </si>
  <si>
    <t>Healthcare</t>
  </si>
  <si>
    <t>BROADCOM INC      144A</t>
  </si>
  <si>
    <t>US11135FBG54</t>
  </si>
  <si>
    <t>BROADCOM INC</t>
  </si>
  <si>
    <t>CDW LLC/CDW FINANCE</t>
  </si>
  <si>
    <t>US12513GBH11</t>
  </si>
  <si>
    <t>CDW LLC / CDW FINANCE CORP</t>
  </si>
  <si>
    <t>CENTENE CORPORATION</t>
  </si>
  <si>
    <t>US15135BAX91</t>
  </si>
  <si>
    <t>Healthcare Insurance</t>
  </si>
  <si>
    <t>CHARTER COMMUNICATIONS OPERATING L</t>
  </si>
  <si>
    <t>US161175BN35</t>
  </si>
  <si>
    <t>CHARTER COMMUNICATIONS OPERATING LLC</t>
  </si>
  <si>
    <t>CVS HEALTH CORP</t>
  </si>
  <si>
    <t>US126650CZ11</t>
  </si>
  <si>
    <t>DCP MIDSTREAM OPERATING LP</t>
  </si>
  <si>
    <t>US23311VAF40</t>
  </si>
  <si>
    <t>DELL INTERNATIONAL LLC</t>
  </si>
  <si>
    <t>US24703TAD81</t>
  </si>
  <si>
    <t>DISCOVERY COMMUNICATIONS LLC</t>
  </si>
  <si>
    <t>US25470DBG34</t>
  </si>
  <si>
    <t>DOMINION ENERGY INC</t>
  </si>
  <si>
    <t>US25746UDQ94</t>
  </si>
  <si>
    <t>ESSENTIAL UTILITIES INC</t>
  </si>
  <si>
    <t>US29670GAG73</t>
  </si>
  <si>
    <t>Other Utility</t>
  </si>
  <si>
    <t>GE HEALTHCARE HOLDING LLC  144A</t>
  </si>
  <si>
    <t>US36267VAE39</t>
  </si>
  <si>
    <t>GE HEALTHCARE TECHNOLOGIES INC</t>
  </si>
  <si>
    <t>GENERAL MOTORS CO</t>
  </si>
  <si>
    <t>US37045VAT70</t>
  </si>
  <si>
    <t>Automotive</t>
  </si>
  <si>
    <t>GOLDMAN SACHS GROUP INC/THE</t>
  </si>
  <si>
    <t>US38145GAH39</t>
  </si>
  <si>
    <t>HCA INC</t>
  </si>
  <si>
    <t>US404119BR91</t>
  </si>
  <si>
    <t>ILLUMINA INC</t>
  </si>
  <si>
    <t>US452327AP42</t>
  </si>
  <si>
    <t>INTEL CORPORATION</t>
  </si>
  <si>
    <t>US458140CB48</t>
  </si>
  <si>
    <t>KINDER MORGAN INC</t>
  </si>
  <si>
    <t>US49456BAH42</t>
  </si>
  <si>
    <t>KRAFT HEINZ FOODS CO</t>
  </si>
  <si>
    <t>US50077LAZ94</t>
  </si>
  <si>
    <t>LOWES COMPANIES INC</t>
  </si>
  <si>
    <t>US548661EJ29</t>
  </si>
  <si>
    <t>MAGALLANES INC    144A</t>
  </si>
  <si>
    <t>US55903VAN38</t>
  </si>
  <si>
    <t>WARNERMEDIA HOLDINGS INC</t>
  </si>
  <si>
    <t>MICRON TECHNOLOGY INC</t>
  </si>
  <si>
    <t>US595112BM49</t>
  </si>
  <si>
    <t>US595112BS19</t>
  </si>
  <si>
    <t>MOLSON COORS BREWING CO</t>
  </si>
  <si>
    <t>US60871RAH30</t>
  </si>
  <si>
    <t>MOLSON COORS BEVERAGE CO</t>
  </si>
  <si>
    <t>MPLX LP</t>
  </si>
  <si>
    <t>US55336VBQ23</t>
  </si>
  <si>
    <t>MYLAN INC</t>
  </si>
  <si>
    <t>US628530BJ54</t>
  </si>
  <si>
    <t>ORACLE CORPORATION</t>
  </si>
  <si>
    <t>US68389XCE31</t>
  </si>
  <si>
    <t>PARAMOUNT GLOBAL</t>
  </si>
  <si>
    <t>US92556HAB33</t>
  </si>
  <si>
    <t>PLAINS ALL AMERICAN PIPELINE LP</t>
  </si>
  <si>
    <t>US72650RBH49</t>
  </si>
  <si>
    <t>SYNCHRONY BANK</t>
  </si>
  <si>
    <t>US87166FAD50</t>
  </si>
  <si>
    <t>SYNCHRONY FINANCIAL</t>
  </si>
  <si>
    <t>US87165BAR42</t>
  </si>
  <si>
    <t>T-MOBILE USA INC</t>
  </si>
  <si>
    <t>US87264AAZ84</t>
  </si>
  <si>
    <t>AERCAP IRELAND CAPITAL DAC / AERCA</t>
  </si>
  <si>
    <t>US00774MAW55</t>
  </si>
  <si>
    <t>Non-US IG Credit</t>
  </si>
  <si>
    <t>AERCAP IRELAND CAPITAL DAC</t>
  </si>
  <si>
    <t>Ireland</t>
  </si>
  <si>
    <t>ANHEUSER-BUSCH INBEV WORLDWIDE INC MTN</t>
  </si>
  <si>
    <t>US035240AN09</t>
  </si>
  <si>
    <t>ANHEUSER-BUSCH INBEV WORLDWIDE INC</t>
  </si>
  <si>
    <t>Belgium</t>
  </si>
  <si>
    <t>AUTOSTRADE PER LITALIA SPA MTN RegS</t>
  </si>
  <si>
    <t>XS1688199949</t>
  </si>
  <si>
    <t>AUTOSTRADE PER LITALIA SPA</t>
  </si>
  <si>
    <t>Italy</t>
  </si>
  <si>
    <t>BANCO SANTANDER SA</t>
  </si>
  <si>
    <t>US05964HAR66</t>
  </si>
  <si>
    <t>SRBN</t>
  </si>
  <si>
    <t>LLOYDS BANKING GROUP PLC</t>
  </si>
  <si>
    <t>US53944YAT01</t>
  </si>
  <si>
    <t>US780097BA81</t>
  </si>
  <si>
    <t>SAMHALLSBYGGNADSBOLAGET I NORDEN A MTN RegS</t>
  </si>
  <si>
    <t>XS2114871945</t>
  </si>
  <si>
    <t>SAMHALLSBYGGNADSBOLAGET I NORDEN AB</t>
  </si>
  <si>
    <t>Sweden</t>
  </si>
  <si>
    <t>TELEFONICA EMISIONES SAU</t>
  </si>
  <si>
    <t>US87938WAU71</t>
  </si>
  <si>
    <t>VODAFONE GROUP PLC</t>
  </si>
  <si>
    <t>US92857WBM10</t>
  </si>
  <si>
    <t>1800 CONTACTS 2L TL-B 10/20      TL</t>
  </si>
  <si>
    <t>US12656AAE91</t>
  </si>
  <si>
    <t>Bank Loans</t>
  </si>
  <si>
    <t>CNT HOLDINGS I CORP</t>
  </si>
  <si>
    <t>CCC</t>
  </si>
  <si>
    <t>ACACIUM 1L TL-B GBP 05/21</t>
  </si>
  <si>
    <t>IMPALA BIDCO 0 LTD</t>
  </si>
  <si>
    <t>AHEAD 1L TL-B 04/21</t>
  </si>
  <si>
    <t>US00866HAF29</t>
  </si>
  <si>
    <t>AHEAD DB HOLDINGS LLC</t>
  </si>
  <si>
    <t>AIR CANADA 1L TL-B 07/21</t>
  </si>
  <si>
    <t>XAC0102MAP05</t>
  </si>
  <si>
    <t>AIR CANADA</t>
  </si>
  <si>
    <t>ALLIED UNIVERSAL 1L TL-B 12/20</t>
  </si>
  <si>
    <t>US01957TAH05</t>
  </si>
  <si>
    <t>ALLIED UNIVERSAL HOLDCO LLC</t>
  </si>
  <si>
    <t>AMERICAN AIRLINES 1L TL-B (5/18)</t>
  </si>
  <si>
    <t>US02376CBB00</t>
  </si>
  <si>
    <t>AMERICAN AIRLINES INC</t>
  </si>
  <si>
    <t>Aerospace/Defense</t>
  </si>
  <si>
    <t>AMERICAN TRAILER WORLD 1L TL 02/21</t>
  </si>
  <si>
    <t>US03028BAB36</t>
  </si>
  <si>
    <t>AMERICAN TRAILER WORLD CORP</t>
  </si>
  <si>
    <t>ANTICIMEX 1L TL-B1 06/21</t>
  </si>
  <si>
    <t>SEREN BIDCO AB</t>
  </si>
  <si>
    <t>APEX 1L TL 07/21</t>
  </si>
  <si>
    <t>XAG0472CAB19</t>
  </si>
  <si>
    <t>APEX STRUCTURED INTERMEDIATE HOLDINGS LTD</t>
  </si>
  <si>
    <t>APEX TOOL 2L TL 01/22         Prvt</t>
  </si>
  <si>
    <t>US03759DAL29</t>
  </si>
  <si>
    <t>APEX TOOL GROUP LLC</t>
  </si>
  <si>
    <t>Diversified Manufacturing</t>
  </si>
  <si>
    <t>ARTERA SERVICES 1L TL 05/21</t>
  </si>
  <si>
    <t>US73937UAK43</t>
  </si>
  <si>
    <t>ARTERA SERVICES LLC</t>
  </si>
  <si>
    <t>ASSUREDPARTNERS 1L TL-B 6/21</t>
  </si>
  <si>
    <t>US04621HAS22</t>
  </si>
  <si>
    <t>ASSUREDPARTNERS INC</t>
  </si>
  <si>
    <t>ASURION 2L TL-B3 01/21</t>
  </si>
  <si>
    <t>US04649VAZ31</t>
  </si>
  <si>
    <t>ASURION LLC</t>
  </si>
  <si>
    <t>ASURION 2L TL-B4 07/21</t>
  </si>
  <si>
    <t>US04649VBA70</t>
  </si>
  <si>
    <t>AVEANNA 1L TL-B 06/21</t>
  </si>
  <si>
    <t>US05549DAJ72</t>
  </si>
  <si>
    <t>AVEANNA HEALTHCARE LLC</t>
  </si>
  <si>
    <t>AVEANNA 2L TL 11/21</t>
  </si>
  <si>
    <t>US05355JAD00</t>
  </si>
  <si>
    <t>BCP RENAISSANCE 1L TL-B3 02/22</t>
  </si>
  <si>
    <t>US05549PAC59</t>
  </si>
  <si>
    <t>BCP RENAISSANCE PARENT LLC</t>
  </si>
  <si>
    <t>BERLIN PACKAGING 1L TL-B 08/21</t>
  </si>
  <si>
    <t>US08511LAX64</t>
  </si>
  <si>
    <t>BERLIN PACKAGING LLC</t>
  </si>
  <si>
    <t>BIOGROUP 1L TL-B EUR 01/21</t>
  </si>
  <si>
    <t>CAB</t>
  </si>
  <si>
    <t>BIRKENSTOCK 1L TL-B 04/21</t>
  </si>
  <si>
    <t>XAL0527CAB09</t>
  </si>
  <si>
    <t>BK LC LUX FINCO 1 SARL</t>
  </si>
  <si>
    <t>Consumer Products</t>
  </si>
  <si>
    <t>Germany</t>
  </si>
  <si>
    <t>BIRKENSTOCK 1L TL-B EUR 04/21</t>
  </si>
  <si>
    <t>XAL0527CAC81</t>
  </si>
  <si>
    <t>BWAY 1L TL</t>
  </si>
  <si>
    <t>US05604XAP15</t>
  </si>
  <si>
    <t>MAUSER PACKAGING SOLUTIONS HOLDING CO</t>
  </si>
  <si>
    <t>CANO HEALTH 1L TL 01/22</t>
  </si>
  <si>
    <t>US13781HAE09</t>
  </si>
  <si>
    <t>CANO HEALTH LLC</t>
  </si>
  <si>
    <t>CENTROMOTION 1L TL-B 06/21</t>
  </si>
  <si>
    <t>US29286JAB89</t>
  </si>
  <si>
    <t>CENTROMOTION</t>
  </si>
  <si>
    <t>CERAMTEC 1L TL-B EUR 01/22</t>
  </si>
  <si>
    <t>CTEC III GMBH</t>
  </si>
  <si>
    <t>CETERA 1L TL</t>
  </si>
  <si>
    <t>US04009DAB01</t>
  </si>
  <si>
    <t>ARETEC GROUP INC</t>
  </si>
  <si>
    <t>CIRCOR 1L TL 12/21</t>
  </si>
  <si>
    <t>CIRCOR INTERNATIONAL INC</t>
  </si>
  <si>
    <t>Construction Machinery</t>
  </si>
  <si>
    <t>CLOUDERA 1L TL-B 07/21</t>
  </si>
  <si>
    <t>US74339VAB45</t>
  </si>
  <si>
    <t>PROJECT SKY MERGER SUB INC</t>
  </si>
  <si>
    <t>CLOUDERA 2L TL 07/21</t>
  </si>
  <si>
    <t>US74339VAE83</t>
  </si>
  <si>
    <t>COLORADO BUYER 1L TL-B</t>
  </si>
  <si>
    <t>US19633FAD33</t>
  </si>
  <si>
    <t>CYXTERA DC HOLDINGS INC</t>
  </si>
  <si>
    <t>CONFLUENCE 1L TL 07/21</t>
  </si>
  <si>
    <t>US19105CAC10</t>
  </si>
  <si>
    <t>COBRA HOLDINGS INC</t>
  </si>
  <si>
    <t>CONFLUENCE 2L TL 07/21         Prvt</t>
  </si>
  <si>
    <t>CONSOLIDATED COMM 1L TL-B 03/21</t>
  </si>
  <si>
    <t>US20903EBB02</t>
  </si>
  <si>
    <t>CONSOLIDATED COMMUNICATIONS INC</t>
  </si>
  <si>
    <t>CONSTANT CONTACT 1L TL 02/21</t>
  </si>
  <si>
    <t>US21031HAC51</t>
  </si>
  <si>
    <t>CONSTANT CONTACT INC</t>
  </si>
  <si>
    <t>CONSTELLATION 1L TL-B EUR 07/21</t>
  </si>
  <si>
    <t>CONSTELLATION AUTOMOTIVE LIMITED</t>
  </si>
  <si>
    <t>CONSTELLATION 1L TL-B GBP 07/21</t>
  </si>
  <si>
    <t>CONSTELLATION 2L TL GBP 07/21</t>
  </si>
  <si>
    <t>CONVERGEONE 1L TL 1/19</t>
  </si>
  <si>
    <t>US21249DAB47</t>
  </si>
  <si>
    <t>CONVERGEONE HOLDINGS INC</t>
  </si>
  <si>
    <t>CONVERGEONE 2L TL 01/19         Prvt</t>
  </si>
  <si>
    <t>US21249DAD03</t>
  </si>
  <si>
    <t>COVIA 1L PIK 07/20</t>
  </si>
  <si>
    <t>US22305CAB54</t>
  </si>
  <si>
    <t>COVIA HOLDINGS LLC</t>
  </si>
  <si>
    <t>CQP 1L TL-B 05/21</t>
  </si>
  <si>
    <t>CQP HOLDCO LP</t>
  </si>
  <si>
    <t>CROSBY 1L TL 6/19</t>
  </si>
  <si>
    <t>US22739PAH91</t>
  </si>
  <si>
    <t>CROSBY US ACQUISITION CORP</t>
  </si>
  <si>
    <t>DEALER TIRE 1L TL-B2 12/22</t>
  </si>
  <si>
    <t>DEALER TIRE FINANCIAL LLC</t>
  </si>
  <si>
    <t>DENALI WATER 1L TL-B 02/21</t>
  </si>
  <si>
    <t>US25471MAC29</t>
  </si>
  <si>
    <t>DENALI WATER SOLUTIONS LLC</t>
  </si>
  <si>
    <t>Environmental</t>
  </si>
  <si>
    <t>DSM SINOCHEM 13 TL-B EUR (9/18)</t>
  </si>
  <si>
    <t>CENTRIENT HOLDING BV</t>
  </si>
  <si>
    <t>DURAVANT 2L TL 07/21</t>
  </si>
  <si>
    <t>US26658NAQ25</t>
  </si>
  <si>
    <t>ENGINEERED MACHINERY HOLDINGS INC</t>
  </si>
  <si>
    <t>EDELMAN FINANCIAL 1L TL-B 03/21</t>
  </si>
  <si>
    <t>US27943UAK25</t>
  </si>
  <si>
    <t>THE EDELMAN FINANCIAL GROUP INC</t>
  </si>
  <si>
    <t>EG GROUP 1L TL-B GBP</t>
  </si>
  <si>
    <t>EG GROUP LTD</t>
  </si>
  <si>
    <t>EG GROUP 2L TL EUR 02/21</t>
  </si>
  <si>
    <t>XAG2902UAD37</t>
  </si>
  <si>
    <t>ENDURE DIGITAL 1L TL 01/21</t>
  </si>
  <si>
    <t>US29279UAB26</t>
  </si>
  <si>
    <t>ENDURE DIGITAL INC</t>
  </si>
  <si>
    <t>ENVISION HEALTHCARE 1L TL 7/22</t>
  </si>
  <si>
    <t>US29373UAE10</t>
  </si>
  <si>
    <t>ENVISION HEALTHCARE CORP</t>
  </si>
  <si>
    <t>ENVISION HEALTHCARE 2ND OUT 7/22</t>
  </si>
  <si>
    <t>US29373UAF84</t>
  </si>
  <si>
    <t>C</t>
  </si>
  <si>
    <t>ENVISION HEALTHCARE 3RD OUT 7/22</t>
  </si>
  <si>
    <t>US29373UAG67</t>
  </si>
  <si>
    <t>EPICOR SOFTWARE 1L TL-B 07/20</t>
  </si>
  <si>
    <t>US29426NAN49</t>
  </si>
  <si>
    <t>EPICOR SOFTWARE CORP</t>
  </si>
  <si>
    <t>FIRST BRANDS 1L TL-B 03/21</t>
  </si>
  <si>
    <t>US31935HAD98</t>
  </si>
  <si>
    <t>FIRST BRANDS GROUP LLC</t>
  </si>
  <si>
    <t>FIRST BRANDS 2L TL 03/21</t>
  </si>
  <si>
    <t>US31935HAF47</t>
  </si>
  <si>
    <t>FLOW CONTROL 1L TL 03/21</t>
  </si>
  <si>
    <t>US30260UAC99</t>
  </si>
  <si>
    <t>FCG ACQUISITIONS INC</t>
  </si>
  <si>
    <t>FLOW CONTROL 2L TL 03/21</t>
  </si>
  <si>
    <t>US30260UAF21</t>
  </si>
  <si>
    <t>GRANITE ENERGY 1L TL-B 10/19</t>
  </si>
  <si>
    <t>US38750BAB36</t>
  </si>
  <si>
    <t>GRANITE GENERATION LLC</t>
  </si>
  <si>
    <t>GREAT OUTDOORS 1L TL-B1 11/21</t>
  </si>
  <si>
    <t>US07014QAN16</t>
  </si>
  <si>
    <t>GREAT OUTDOORS GROUP LLC</t>
  </si>
  <si>
    <t>HYLAND SOFTWARE 2L 03/21</t>
  </si>
  <si>
    <t>US44908XAV01</t>
  </si>
  <si>
    <t>HYLAND SOFTWARE INC</t>
  </si>
  <si>
    <t>IMPERIAL DADE 1L TL 07/21</t>
  </si>
  <si>
    <t>US05550HAK14</t>
  </si>
  <si>
    <t>BCPE EMPIRE TOPCO INC</t>
  </si>
  <si>
    <t>ION TRADING 1L TL-B EUR 03/21</t>
  </si>
  <si>
    <t>ION TRADING FINANCE LTD</t>
  </si>
  <si>
    <t>IVANTI 1L TL-B 10/21</t>
  </si>
  <si>
    <t>US46583DAG43</t>
  </si>
  <si>
    <t>IVANTI SOFTWARE INC</t>
  </si>
  <si>
    <t>IVC 1L TL-B3 GBP 03/21</t>
  </si>
  <si>
    <t>IVC ACQUISITION MIDCO LTD</t>
  </si>
  <si>
    <t>KANTAR GROUP 1L TL-B 06/21</t>
  </si>
  <si>
    <t>KANTAR GLOBAL HOLDINGS SARL</t>
  </si>
  <si>
    <t>KENAN 2L TL 08/21</t>
  </si>
  <si>
    <t>US48853UBH23</t>
  </si>
  <si>
    <t>KENAN ADVANTAGE GROUP INC</t>
  </si>
  <si>
    <t>KENAN ADVANTAGE 1L TL-B 03/21</t>
  </si>
  <si>
    <t>US48853UBE91</t>
  </si>
  <si>
    <t>KISSNER 1L TL-B 04/21</t>
  </si>
  <si>
    <t>US78397GAF81</t>
  </si>
  <si>
    <t>SCIH SALT HOLDINGS INC</t>
  </si>
  <si>
    <t>KLOECKNER PENTAPLAST 1L EUR 01/21</t>
  </si>
  <si>
    <t>US49865NAU46</t>
  </si>
  <si>
    <t>KLEOPATRA HOLDINGS 2 SCA</t>
  </si>
  <si>
    <t>Luxembourg</t>
  </si>
  <si>
    <t>LASERSHIP 2L TL 04/21</t>
  </si>
  <si>
    <t>US51809EAE59</t>
  </si>
  <si>
    <t>LASERSHIP INC</t>
  </si>
  <si>
    <t>LEARNING CARE GROUP 1L TL-B (3/18)</t>
  </si>
  <si>
    <t>US52201CAC55</t>
  </si>
  <si>
    <t>LEARNING CARE GROUP US NO 2 INC</t>
  </si>
  <si>
    <t>LIGHTSTONE HOLDCO 1L TL-B 5/22</t>
  </si>
  <si>
    <t>US53226GAK76</t>
  </si>
  <si>
    <t>LIGHTSTONE HOLDCO LLC</t>
  </si>
  <si>
    <t>LIGHTSTONE HOLDCO 1L TL-C 5/22</t>
  </si>
  <si>
    <t>US53226GAL59</t>
  </si>
  <si>
    <t>MCAFEE 1L TL-B 01/22</t>
  </si>
  <si>
    <t>US57906HAD98</t>
  </si>
  <si>
    <t>MFG/MRH 1L TL-B1 GBP 5/18</t>
  </si>
  <si>
    <t>CD&amp;R FIREFLY BIDCO LTD</t>
  </si>
  <si>
    <t>MISYS 1L TL-B</t>
  </si>
  <si>
    <t>US02034DAC11</t>
  </si>
  <si>
    <t>FINASTRA LTD</t>
  </si>
  <si>
    <t>MODULAIRE 1L TL-B EUR 09/21</t>
  </si>
  <si>
    <t>BCP V MODULAR SERVICES HOLDINGS III LTD</t>
  </si>
  <si>
    <t>MULTIPLAN 1L TL-B 08/21</t>
  </si>
  <si>
    <t>US55328HAK77</t>
  </si>
  <si>
    <t>MPH ACQUISITION HOLDINGS LLC</t>
  </si>
  <si>
    <t>NTHRIVE TSG 2L TL 11/21         Prvt</t>
  </si>
  <si>
    <t>MEDASSETS SOFTWARE INTERMEDIATE HOLDINGS INC</t>
  </si>
  <si>
    <t>OPRY ENTERTAINMENT 1L TL-B 5/22</t>
  </si>
  <si>
    <t>US67115HAB96</t>
  </si>
  <si>
    <t>OEG BORROWER LLC</t>
  </si>
  <si>
    <t>OPTIV SECURITY INC 1L TL</t>
  </si>
  <si>
    <t>US68404XAB29</t>
  </si>
  <si>
    <t>OPTIV INC</t>
  </si>
  <si>
    <t>ORION ADVISOR 1L TL-B 03/21</t>
  </si>
  <si>
    <t>US68627BAF22</t>
  </si>
  <si>
    <t>ORION ADVISOR SOLUTIONS INC</t>
  </si>
  <si>
    <t>PERATON 2L TL 02/21</t>
  </si>
  <si>
    <t>US71360HAG20</t>
  </si>
  <si>
    <t>PERATON CORP</t>
  </si>
  <si>
    <t>PRECISELY 1L TL-B 10/21</t>
  </si>
  <si>
    <t>US70477BAE20</t>
  </si>
  <si>
    <t>PRECISELY SOFTWARE INC</t>
  </si>
  <si>
    <t>PREGIS 1L TL 06/21</t>
  </si>
  <si>
    <t>US74045BAE74</t>
  </si>
  <si>
    <t>PREGIS TOPCO LLC</t>
  </si>
  <si>
    <t>PROOFPOINT 1L TL-B 05/21</t>
  </si>
  <si>
    <t>US74345HAB78</t>
  </si>
  <si>
    <t>PROOFPOINT INC</t>
  </si>
  <si>
    <t>PROOFPOINT 2L TL 05/21         Prvt</t>
  </si>
  <si>
    <t>US74345HAD35</t>
  </si>
  <si>
    <t>REALPAGE 2L TL 02/21         Prvt</t>
  </si>
  <si>
    <t>US75605VAG77</t>
  </si>
  <si>
    <t>REALPAGE INC</t>
  </si>
  <si>
    <t>RODENSTOCK 1L TL-B 05/21</t>
  </si>
  <si>
    <t>IRIS HOLDCO GMBH</t>
  </si>
  <si>
    <t>RSA SECURITY 1L TL 04/21</t>
  </si>
  <si>
    <t>US75774EAG08</t>
  </si>
  <si>
    <t>REDSTONE BUYER LLC</t>
  </si>
  <si>
    <t>RSA SECURITY 2L TL 04/21</t>
  </si>
  <si>
    <t>US75774EAK10</t>
  </si>
  <si>
    <t>SOLERA 1L TL-B 05/21</t>
  </si>
  <si>
    <t>US73108RAB42</t>
  </si>
  <si>
    <t>POLARIS NEWCO LLC</t>
  </si>
  <si>
    <t>SOLMAX 1L TL 06/21</t>
  </si>
  <si>
    <t>XAC4127PAB76</t>
  </si>
  <si>
    <t>GROUPE SOLMAX INC</t>
  </si>
  <si>
    <t>SUMMIT BEHAVIORAL 2L TL 10/21</t>
  </si>
  <si>
    <t>US86602KAE64</t>
  </si>
  <si>
    <t>SUMMIT BEHAVIORAL HEALTHCARE LLC</t>
  </si>
  <si>
    <t>TALLGRASS ENERGY 1L TL 2/19</t>
  </si>
  <si>
    <t>US73955HAB06</t>
  </si>
  <si>
    <t>PRAIRIE ECI ACQUIROR LP</t>
  </si>
  <si>
    <t>TEAM HEALTH 1L TL 02/22</t>
  </si>
  <si>
    <t>US87817JAG31</t>
  </si>
  <si>
    <t>TEAM HEALTH HOLDINGS INC</t>
  </si>
  <si>
    <t>TECHNIMARK 1L TL 06/21</t>
  </si>
  <si>
    <t>US87854HAC07</t>
  </si>
  <si>
    <t>TECHNIMARK LLC</t>
  </si>
  <si>
    <t>TECTA AMERICA 1L TL 03/21</t>
  </si>
  <si>
    <t>TECTA AMERICA CORP</t>
  </si>
  <si>
    <t>TECTA AMERICA TL 2L 03/21</t>
  </si>
  <si>
    <t>US87876GAH56</t>
  </si>
  <si>
    <t>TEKNI-PLEX 1L DD TL  07/21</t>
  </si>
  <si>
    <t>US00216EAF60</t>
  </si>
  <si>
    <t>TRIDENT TPI HOLDINGS INC</t>
  </si>
  <si>
    <t>TEKNI-PLEX 1L TL 07/21</t>
  </si>
  <si>
    <t>US00216EAE95</t>
  </si>
  <si>
    <t>THERM-O-DISC 1L TL-B 5/22</t>
  </si>
  <si>
    <t>THERM-O-DISC INC</t>
  </si>
  <si>
    <t>TITAN 1L TL-B EUR 06/21</t>
  </si>
  <si>
    <t>TITAN HOLDINGS II BV</t>
  </si>
  <si>
    <t>UNITED AIRLINES 1L TL-B 04/21</t>
  </si>
  <si>
    <t>US90932RAJ32</t>
  </si>
  <si>
    <t>UNITED AIRLINES INC</t>
  </si>
  <si>
    <t>USIC HOLDINGS 1L TL 04/21</t>
  </si>
  <si>
    <t>US90290HAP73</t>
  </si>
  <si>
    <t>USIC HOLDINGS INC</t>
  </si>
  <si>
    <t>VARSITY BRANDS 1L TL</t>
  </si>
  <si>
    <t>US42703UAG04</t>
  </si>
  <si>
    <t>VARSITY BRANDS HOLDING CO INC</t>
  </si>
  <si>
    <t>VERISURE HOLDING 1L TL-B EUR 01/21</t>
  </si>
  <si>
    <t>VERISURE HOLDING AB</t>
  </si>
  <si>
    <t>VIVINT/APX 1L TL-B 06/21</t>
  </si>
  <si>
    <t>US00213NAM48</t>
  </si>
  <si>
    <t>VIVINT INC</t>
  </si>
  <si>
    <t>WATERBRIDGE OPERATING 1L TL-B</t>
  </si>
  <si>
    <t>US94120XAB10</t>
  </si>
  <si>
    <t>WATERBRIDGE MIDSTREAM OPERATING LLC</t>
  </si>
  <si>
    <t>WILSONART 1L TL-E 03/21</t>
  </si>
  <si>
    <t>WILSONART LLC</t>
  </si>
  <si>
    <t>WORLDWIDE 1L TL 07/21</t>
  </si>
  <si>
    <t>US00435UAB44</t>
  </si>
  <si>
    <t>WWEX UNI TOPCO HOLDINGS LLC</t>
  </si>
  <si>
    <t>WORLDWIDE EXPRESS 2L TL 07/21</t>
  </si>
  <si>
    <t>US00435UAE82</t>
  </si>
  <si>
    <t>ABBSL 21-2A    E 144A</t>
  </si>
  <si>
    <t>US00037JAA34</t>
  </si>
  <si>
    <t>CLO</t>
  </si>
  <si>
    <t>AB BSL CLO 1 LTD 21-2A</t>
  </si>
  <si>
    <t>Cayman Islands</t>
  </si>
  <si>
    <t>ABBSL_21-3A    E 144A</t>
  </si>
  <si>
    <t>US00037RAA59</t>
  </si>
  <si>
    <t>ALLIANCE BERNSTEIN BSL CLO 1 LTD ABBSL_20-1A</t>
  </si>
  <si>
    <t>ACLO 10X    E</t>
  </si>
  <si>
    <t>XS2466141301</t>
  </si>
  <si>
    <t>AURIUM CLO ACLO_10X</t>
  </si>
  <si>
    <t>AGL 20-7A   ER 144A</t>
  </si>
  <si>
    <t>US008510AE91</t>
  </si>
  <si>
    <t>AGL CLO 7 LTD AGL_20-7A</t>
  </si>
  <si>
    <t>ALLEG 19-2A   E2 144A</t>
  </si>
  <si>
    <t>US01750JAE82</t>
  </si>
  <si>
    <t>ALLEGRO CLO LTD ALLEG_19-2A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</si>
  <si>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</si>
  <si>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</si>
  <si>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</si>
  <si>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</si>
  <si>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</si>
  <si>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</si>
  <si>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ARESE_10    F RegS</t>
  </si>
  <si>
    <t>XS1859495670</t>
  </si>
  <si>
    <t>ARES EUROPEAN CLO ARESE-10X</t>
  </si>
  <si>
    <t>ARMDA 5X    F</t>
  </si>
  <si>
    <t>XS2352749654</t>
  </si>
  <si>
    <t>ARMADA EURO CLO ARMDA_5X</t>
  </si>
  <si>
    <t>AVDPK 1X   ER RegS</t>
  </si>
  <si>
    <t>XS2373315329</t>
  </si>
  <si>
    <t>AVONDALE PARK CLO AVDPK_1</t>
  </si>
  <si>
    <t>AVDPK 1X   FR RegS</t>
  </si>
  <si>
    <t>XS2373315832</t>
  </si>
  <si>
    <t>CIFCE 4X    F RegS</t>
  </si>
  <si>
    <t>XS2354689999</t>
  </si>
  <si>
    <t>CIFC EUROPEAN FUNDING CLO IV DAC CIFCE_4X</t>
  </si>
  <si>
    <t>CLRPK 1X  DRR RegS</t>
  </si>
  <si>
    <t>XS2296466563</t>
  </si>
  <si>
    <t>CLARINDA PARK CLO CLRPK_1X</t>
  </si>
  <si>
    <t>CORDA 19X    E RegS</t>
  </si>
  <si>
    <t>XS2264707436</t>
  </si>
  <si>
    <t>CORDATUS CLO PLC CORDA-19X</t>
  </si>
  <si>
    <t>CORDA 23X    F RegS</t>
  </si>
  <si>
    <t>XS2441240970</t>
  </si>
  <si>
    <t>CORDATUS CLO PLC CORDA_23X</t>
  </si>
  <si>
    <t>CORDA_11X    F RegS</t>
  </si>
  <si>
    <t>XS1859251537</t>
  </si>
  <si>
    <t>CORDATUS CLO PLC CORDA_11A</t>
  </si>
  <si>
    <t>CYGPK 20-1A   ER 144A</t>
  </si>
  <si>
    <t>US149790AJ65</t>
  </si>
  <si>
    <t>CAYUGA PARK CLO CYGPK_20-1</t>
  </si>
  <si>
    <t>DRSLF 21-93X    E RegS</t>
  </si>
  <si>
    <t>USG2851YAA22</t>
  </si>
  <si>
    <t>DRYDEN SENIOR LOAN FUND DRSLF_21-93A</t>
  </si>
  <si>
    <t>EGLXY 16-5X  ERR RegS</t>
  </si>
  <si>
    <t>XS2290521447</t>
  </si>
  <si>
    <t>EURO GALAXY CLO BV EGLXY_16-5X</t>
  </si>
  <si>
    <t>HARVT 26X    F RegS</t>
  </si>
  <si>
    <t>XS2359406985</t>
  </si>
  <si>
    <t>HARVEST CLO HARVT_26X</t>
  </si>
  <si>
    <t>HARVT_28X    F RegS</t>
  </si>
  <si>
    <t>XS2445660652</t>
  </si>
  <si>
    <t>HARVEST CLO HARVT_28X</t>
  </si>
  <si>
    <t>IVZ_22-2X    E RegS</t>
  </si>
  <si>
    <t>USG6450YAA85</t>
  </si>
  <si>
    <t>INVESCO CLO 2022-2 LTD INVCO_22-2</t>
  </si>
  <si>
    <t>Jersey, Channel Islands</t>
  </si>
  <si>
    <t>JUBIL_20-24X    E RegS</t>
  </si>
  <si>
    <t>XS2262819241</t>
  </si>
  <si>
    <t>JUBILEE CDO BV JUBIL_20-24A</t>
  </si>
  <si>
    <t>OAKC_22-11X    E RegS</t>
  </si>
  <si>
    <t>USG6735LAA38</t>
  </si>
  <si>
    <t>OAK HILL CREDIT PARTNERS OAKC_22-11A</t>
  </si>
  <si>
    <t>OCPE 20-4X   ER RegS</t>
  </si>
  <si>
    <t>XS2376691346</t>
  </si>
  <si>
    <t>OCP EURO CLO OCPE_20-4X</t>
  </si>
  <si>
    <t>OCPE 20-4X   FR RegS</t>
  </si>
  <si>
    <t>XS2376691692</t>
  </si>
  <si>
    <t>PLMER_21-2X    E RegS</t>
  </si>
  <si>
    <t>XS2357232805</t>
  </si>
  <si>
    <t>PALMER SQUARE EUROPEAN CLO DAC PLMER_21-1</t>
  </si>
  <si>
    <t>PLMER_21-2X    F RegS</t>
  </si>
  <si>
    <t>XS2357233282</t>
  </si>
  <si>
    <t>PSTET 21-1X    E RegS</t>
  </si>
  <si>
    <t>XS2372349873</t>
  </si>
  <si>
    <t>PSTET 21-1X    F RegS</t>
  </si>
  <si>
    <t>XS2372349790</t>
  </si>
  <si>
    <t>PUTNM_22-1X    E RegS</t>
  </si>
  <si>
    <t>USG88751AA30</t>
  </si>
  <si>
    <t>37 CAPITAL CLO LTD PUTNM_22-1</t>
  </si>
  <si>
    <t>RKFPK 1X    E RegS</t>
  </si>
  <si>
    <t>XS2360921865</t>
  </si>
  <si>
    <t>ROCKFIELD PARK RKFPK_1X</t>
  </si>
  <si>
    <t>RRAM_22_20X    D RegS</t>
  </si>
  <si>
    <t>USG7711TAA28</t>
  </si>
  <si>
    <t>RR LTD RRAM_22-20A</t>
  </si>
  <si>
    <t>SYMP 21-25A`    E 144A</t>
  </si>
  <si>
    <t>US87167YAA91</t>
  </si>
  <si>
    <t>SYMPHONY CLO LTD SYMP_21-25A</t>
  </si>
  <si>
    <t>SYMP 21-28A    E 144A</t>
  </si>
  <si>
    <t>US87168DAA46</t>
  </si>
  <si>
    <t>SYMPHONY CLO LTD SYMP_21-28</t>
  </si>
  <si>
    <t>SYMP 22-32X    E RegS</t>
  </si>
  <si>
    <t>USG8657CAA39</t>
  </si>
  <si>
    <t>SYMPHONY CLO LTD SYMP_22-32A</t>
  </si>
  <si>
    <t>SYMP_22-33X    E RegS</t>
  </si>
  <si>
    <t>USG8657KAA54</t>
  </si>
  <si>
    <t>SYMPHONY CLO LTD SYMP_22-33A</t>
  </si>
  <si>
    <t>TRNTS 19-10X   ER RegS</t>
  </si>
  <si>
    <t>USG9062EAD07</t>
  </si>
  <si>
    <t>TRINITAS CLO LTD TRNTS_19-10A</t>
  </si>
  <si>
    <t>TRNTS 21-16A    E 144A</t>
  </si>
  <si>
    <t>US89642EAA47</t>
  </si>
  <si>
    <t>TRINITAS CLO LTD TRNTS_21-16</t>
  </si>
  <si>
    <t>TRSWAP: HYG US EQUITY</t>
  </si>
  <si>
    <t>HY Derivatives</t>
  </si>
  <si>
    <t>ISHARES IBOXX DOLLAR HIGH YIELD CORPORATE BOND FUND</t>
  </si>
  <si>
    <t>UNK</t>
  </si>
  <si>
    <t>.5YR</t>
  </si>
  <si>
    <t>ACCOR SA          RegS</t>
  </si>
  <si>
    <t>FR0013457157</t>
  </si>
  <si>
    <t>ACCOR SA</t>
  </si>
  <si>
    <t>Lodging</t>
  </si>
  <si>
    <t>ALGONQUIN POWER &amp; UTILITIES CORP</t>
  </si>
  <si>
    <t>US015857AH86</t>
  </si>
  <si>
    <t>XS2342620924</t>
  </si>
  <si>
    <t>BARCLAYS PLC - (LT) GTD</t>
  </si>
  <si>
    <t>US06738EBX22</t>
  </si>
  <si>
    <t>BARCLAYS PLC</t>
  </si>
  <si>
    <t>CENTRICA PLC      RegS</t>
  </si>
  <si>
    <t>XS1216019585</t>
  </si>
  <si>
    <t>CENTRICA PLC</t>
  </si>
  <si>
    <t>US172967NB34</t>
  </si>
  <si>
    <t>COMMERZBANK AG MTN RegS</t>
  </si>
  <si>
    <t>DE000CB94MF6</t>
  </si>
  <si>
    <t>COMMERZBANK AG</t>
  </si>
  <si>
    <t>CREDIT SUISSE GROUP AG     144A</t>
  </si>
  <si>
    <t>US225401AX66</t>
  </si>
  <si>
    <t>CREDIT SUISSE GROUP AG</t>
  </si>
  <si>
    <t>Switzerland</t>
  </si>
  <si>
    <t>EDISON INTERNATIONAL</t>
  </si>
  <si>
    <t>US281020AT41</t>
  </si>
  <si>
    <t>US38144GAE17</t>
  </si>
  <si>
    <t>US38144GAG64</t>
  </si>
  <si>
    <t>HEIMSTADEN BOSTAD AB MTN RegS</t>
  </si>
  <si>
    <t>XS2397251807</t>
  </si>
  <si>
    <t>HEIMSTADEN BOSTAD AB</t>
  </si>
  <si>
    <t>LEASEPLAN CORPORATION NV   RegS</t>
  </si>
  <si>
    <t>XS2003473829</t>
  </si>
  <si>
    <t>LEASEPLAN CORPORATION NV</t>
  </si>
  <si>
    <t>XS2080995405</t>
  </si>
  <si>
    <t>SANTANDER UK GROUP HOLDINGS PLC RegS</t>
  </si>
  <si>
    <t>XS1592884123</t>
  </si>
  <si>
    <t>SANTANDER UK GROUP HOLDINGS PLC</t>
  </si>
  <si>
    <t>SES SA            RegS</t>
  </si>
  <si>
    <t>XS1405765659</t>
  </si>
  <si>
    <t>SES SA</t>
  </si>
  <si>
    <t>TELEFONICA EUROPE BV       RegS</t>
  </si>
  <si>
    <t>XS2462605671</t>
  </si>
  <si>
    <t>TELEFONICA EUROPE BV</t>
  </si>
  <si>
    <t>XS2056371334</t>
  </si>
  <si>
    <t>ADIENT GLOBAL HOLDINGS LTD RegS</t>
  </si>
  <si>
    <t>XS1468662801</t>
  </si>
  <si>
    <t>US High Yield</t>
  </si>
  <si>
    <t>ADIENT GLOBAL HOLDINGS LTD</t>
  </si>
  <si>
    <t>AHEAD DB HOLDINGS LLC      144A</t>
  </si>
  <si>
    <t>US00867FAA66</t>
  </si>
  <si>
    <t>ALLEGHENY TECHNOLOGIES</t>
  </si>
  <si>
    <t>US01741RAM43</t>
  </si>
  <si>
    <t>ATI INC</t>
  </si>
  <si>
    <t>US01741RAL69</t>
  </si>
  <si>
    <t>ALLIANT HOLDINGS INTERMEDIATE LLC 144A</t>
  </si>
  <si>
    <t>US01883LAA17</t>
  </si>
  <si>
    <t>ALLIANT HOLDINGS INTERMEDIATE LLC</t>
  </si>
  <si>
    <t>AMERICAN AIRLINES INC      144A</t>
  </si>
  <si>
    <t>US00253XAB73</t>
  </si>
  <si>
    <t>US00253XAA90</t>
  </si>
  <si>
    <t>AMWINS GROUP INC  144A</t>
  </si>
  <si>
    <t>US031921AB57</t>
  </si>
  <si>
    <t>AMWINS GROUP INC</t>
  </si>
  <si>
    <t>ANTERO MIDSTREAM PARTNERS LP 144A</t>
  </si>
  <si>
    <t>US03690AAF30</t>
  </si>
  <si>
    <t>ANTERO MIDSTREAM PARTNERS LP</t>
  </si>
  <si>
    <t>APX GROUP INC     144A</t>
  </si>
  <si>
    <t>US00213MAV63</t>
  </si>
  <si>
    <t>APX GROUP INC</t>
  </si>
  <si>
    <t>US00213MAW47</t>
  </si>
  <si>
    <t>ARDAGH METAL PACKAGING FINANCE USA 144A</t>
  </si>
  <si>
    <t>US03969YAB48</t>
  </si>
  <si>
    <t>ARDAGH METAL PACKAGING FINANCE USA LLC</t>
  </si>
  <si>
    <t>ARDAGH METAL PACKAGING SA  144A</t>
  </si>
  <si>
    <t>US03969YAC21</t>
  </si>
  <si>
    <t>ARDAGH METAL PACKAGING SA</t>
  </si>
  <si>
    <t>ARDAGH PACKAGING FINANCE PLC RegS</t>
  </si>
  <si>
    <t>XS1628848241</t>
  </si>
  <si>
    <t>ARDAGH PACKAGING FINANCE PLC</t>
  </si>
  <si>
    <t>ASCENT RESOURCES UTICA HOLDINGS LL 144A</t>
  </si>
  <si>
    <t>US04364VAG86</t>
  </si>
  <si>
    <t>ASCENT RESOURCES UTICA HOLDINGS LLC</t>
  </si>
  <si>
    <t>ASCENT RESOURCES/ARU FIN   144A</t>
  </si>
  <si>
    <t>US04364VAU70</t>
  </si>
  <si>
    <t>ASSUREDPARTNERS INC        144A</t>
  </si>
  <si>
    <t>US04624VAA70</t>
  </si>
  <si>
    <t>US04624VAB53</t>
  </si>
  <si>
    <t>ATALAYA DIGITHOUSE OPPTY FUND LLC Prvt</t>
  </si>
  <si>
    <t>ATALAYA DIGITHOUSE OPPORTUNITY FUND</t>
  </si>
  <si>
    <t>US01741RAH57</t>
  </si>
  <si>
    <t>AVANTOR FUNDING INC        RegS</t>
  </si>
  <si>
    <t>XS2205083749</t>
  </si>
  <si>
    <t>AVANTOR FUNDING INC</t>
  </si>
  <si>
    <t>AVIENT CORP       144A</t>
  </si>
  <si>
    <t>US05368VAA44</t>
  </si>
  <si>
    <t>AVIENT CORP</t>
  </si>
  <si>
    <t>AVIS BUDGET FINANCE PLC    144A</t>
  </si>
  <si>
    <t>US053773BF30</t>
  </si>
  <si>
    <t>AVIS BUDGET FINANCE PLC</t>
  </si>
  <si>
    <t>AXONIC COINVEST I LP Prvt</t>
  </si>
  <si>
    <t>AXONIC CAPITAL LLC</t>
  </si>
  <si>
    <t>BALL CORPORATION</t>
  </si>
  <si>
    <t>US058498AW66</t>
  </si>
  <si>
    <t>BCPE EMPIRE TOPCO INC      144A</t>
  </si>
  <si>
    <t>US05552VAA08</t>
  </si>
  <si>
    <t>BCPE EMPIRE HOLDINGS INC</t>
  </si>
  <si>
    <t>BELDEN INC        RegS</t>
  </si>
  <si>
    <t>XS1789515134</t>
  </si>
  <si>
    <t>BELDEN INC</t>
  </si>
  <si>
    <t>SRSUB</t>
  </si>
  <si>
    <t>BROADSTREET PARTNERS INC   144A</t>
  </si>
  <si>
    <t>US11135RAA32</t>
  </si>
  <si>
    <t>BROADSTREET PARTNERS INC</t>
  </si>
  <si>
    <t>BWAY HOLDING CO   144A</t>
  </si>
  <si>
    <t>US12429TAE47</t>
  </si>
  <si>
    <t>CABLEVISION LIGHTPATH LLC  144A</t>
  </si>
  <si>
    <t>US12687GAB59</t>
  </si>
  <si>
    <t>CABLEVISION LIGHTPATH LLC</t>
  </si>
  <si>
    <t>CAMELOT RETURN MERGER SUB INC 144A</t>
  </si>
  <si>
    <t>US13323NAA00</t>
  </si>
  <si>
    <t>CAMELOT RETURN MERGER SUB INC</t>
  </si>
  <si>
    <t>CARNIVAL CORPORATION       RegS</t>
  </si>
  <si>
    <t>XS2010030596</t>
  </si>
  <si>
    <t>CARNIVAL CORP</t>
  </si>
  <si>
    <t>CARS.COM INC      144A</t>
  </si>
  <si>
    <t>US14575EAA38</t>
  </si>
  <si>
    <t>CARSCOM INC</t>
  </si>
  <si>
    <t>CATALENT PHARMA SOLUTIONS INC 144A</t>
  </si>
  <si>
    <t>US14879EAK47</t>
  </si>
  <si>
    <t>CATALENT PHARMA SOLUTIONS INC</t>
  </si>
  <si>
    <t>US14879EAH18</t>
  </si>
  <si>
    <t>CEDAR FAIR LP</t>
  </si>
  <si>
    <t>US150190AB26</t>
  </si>
  <si>
    <t>CHART INDUSTRIES INC       144A</t>
  </si>
  <si>
    <t>US16115QAF72</t>
  </si>
  <si>
    <t>CHART INDUSTRIES INC</t>
  </si>
  <si>
    <t>US16115QAG55</t>
  </si>
  <si>
    <t>CHARTER COMMUNICATIONS OPERATING L 144A</t>
  </si>
  <si>
    <t>US1248EPCK74</t>
  </si>
  <si>
    <t>CHS/COMMUNITY HEALTH SYSTEMS INC 144A</t>
  </si>
  <si>
    <t>US12543DBJ81</t>
  </si>
  <si>
    <t>CHS/COMMUNITY HEALTH SYSTEMS INC</t>
  </si>
  <si>
    <t>LN2</t>
  </si>
  <si>
    <t>US12543DBH26</t>
  </si>
  <si>
    <t>COLT MERGER SUB INC        144A</t>
  </si>
  <si>
    <t>US28470RAK86</t>
  </si>
  <si>
    <t>COLT MERGER SUB INC</t>
  </si>
  <si>
    <t>COMMSCOPE INC     144A</t>
  </si>
  <si>
    <t>US203372AV94</t>
  </si>
  <si>
    <t>COMMSCOPE INC</t>
  </si>
  <si>
    <t>COMMSCOPE TECHNOLOGIES LLC 144A</t>
  </si>
  <si>
    <t>US20338HAB96</t>
  </si>
  <si>
    <t>COMMSCOPE TECHNOLOGIES LLC</t>
  </si>
  <si>
    <t>COMSTOCK RESOURCES INC     144A</t>
  </si>
  <si>
    <t>US205768AT12</t>
  </si>
  <si>
    <t>COMSTOCK RESOURCES INC</t>
  </si>
  <si>
    <t>CONDOR MERGER SUB INC      144A</t>
  </si>
  <si>
    <t>US579063AB46</t>
  </si>
  <si>
    <t>CONDOR MERGER SUB INC</t>
  </si>
  <si>
    <t>CONSOLIDATED COMMUNICATIONS INC 144A</t>
  </si>
  <si>
    <t>US20903XAH61</t>
  </si>
  <si>
    <t>US20903XAF06</t>
  </si>
  <si>
    <t>CONSTELLIUM SE (FRANCE)    RegS</t>
  </si>
  <si>
    <t>XS2335148024</t>
  </si>
  <si>
    <t>CONSTELLIUM SE (FRANCE)</t>
  </si>
  <si>
    <t>CSC HOLDINGS LLC  144A</t>
  </si>
  <si>
    <t>US126307BA42</t>
  </si>
  <si>
    <t>CSC HOLDINGS LLC</t>
  </si>
  <si>
    <t>DAVITA INC        144A</t>
  </si>
  <si>
    <t>US23918KAS78</t>
  </si>
  <si>
    <t>DAVITA INC</t>
  </si>
  <si>
    <t>US23918KAT51</t>
  </si>
  <si>
    <t>DEALER TIRE LLC   144A</t>
  </si>
  <si>
    <t>US24229JAA16</t>
  </si>
  <si>
    <t>DEALER TIRE LLC</t>
  </si>
  <si>
    <t>DISH NETWORK CORP</t>
  </si>
  <si>
    <t>US25470MAD11</t>
  </si>
  <si>
    <t>DORNOCH DEBT MERGER SUB INC 144A</t>
  </si>
  <si>
    <t>US25830JAA97</t>
  </si>
  <si>
    <t>DORNOCH DEBT MERGER SUB INC</t>
  </si>
  <si>
    <t>ENCORE CAPITAL GROUP INC.  RegS</t>
  </si>
  <si>
    <t>XS2346127272</t>
  </si>
  <si>
    <t>ENCORE CAPITAL GROUP INC.</t>
  </si>
  <si>
    <t>ENDURANCE ACQ MERGER       144A</t>
  </si>
  <si>
    <t>US29279XAA81</t>
  </si>
  <si>
    <t>NEWFOLD DIGITAL HOLDINGS GROUP INC</t>
  </si>
  <si>
    <t>ENVISION HEALTHCARE CORP   144A</t>
  </si>
  <si>
    <t>US29373TAA25</t>
  </si>
  <si>
    <t>EQM MIDSTREAM PARTNERS LP  144A</t>
  </si>
  <si>
    <t>US26885BAN01</t>
  </si>
  <si>
    <t>EQM MIDSTREAM PARTNERS LP</t>
  </si>
  <si>
    <t>EQT MIDSTREAM PARTNERS LP</t>
  </si>
  <si>
    <t>US26885BAC46</t>
  </si>
  <si>
    <t>FORD MOTOR CO</t>
  </si>
  <si>
    <t>US345370CQ17</t>
  </si>
  <si>
    <t>FORD MOTOR COMPANY</t>
  </si>
  <si>
    <t>US345370CS72</t>
  </si>
  <si>
    <t>FORD MOTOR CREDIT COMPANY LLC</t>
  </si>
  <si>
    <t>US345397B934</t>
  </si>
  <si>
    <t>FRONTIER COMMUNICATIONS CORP 144A</t>
  </si>
  <si>
    <t>US35906ABE73</t>
  </si>
  <si>
    <t>FRONTIER COMMUNICATIONS CORP</t>
  </si>
  <si>
    <t>GENESIS ENERGY LP</t>
  </si>
  <si>
    <t>US37185LAL62</t>
  </si>
  <si>
    <t>GRAHAM PACKAGING CO INC    144A</t>
  </si>
  <si>
    <t>US384701AA65</t>
  </si>
  <si>
    <t>GRAHAM PACKAGING CO INC</t>
  </si>
  <si>
    <t>GTCR AP FINANCE INC        144A</t>
  </si>
  <si>
    <t>US40060QAA31</t>
  </si>
  <si>
    <t>GTCR (AP) FINANCE INC</t>
  </si>
  <si>
    <t>HARVEST MIDSTREAM I LP     144A</t>
  </si>
  <si>
    <t>US417558AA18</t>
  </si>
  <si>
    <t>HARVEST MIDSTREAM I LP</t>
  </si>
  <si>
    <t>HEALTHEQUITY INC  144A</t>
  </si>
  <si>
    <t>US42226AAA51</t>
  </si>
  <si>
    <t>HEALTHEQUITY INC</t>
  </si>
  <si>
    <t>HUB INTERNATIONAL LTD      144A</t>
  </si>
  <si>
    <t>US44332PAD33</t>
  </si>
  <si>
    <t>HUB INTERNATIONAL LTD</t>
  </si>
  <si>
    <t>US44332PAG63</t>
  </si>
  <si>
    <t>HUDSON POST CREDIT OPPORTUNITIES S Prvt</t>
  </si>
  <si>
    <t>HUDSON POST CREDIT OPPORTUNITIES SPV-X LP</t>
  </si>
  <si>
    <t>IRON MOUNTAIN INC 144A</t>
  </si>
  <si>
    <t>US46284VAL53</t>
  </si>
  <si>
    <t>IRON MOUNTAIN INC</t>
  </si>
  <si>
    <t>ISHARES IBOXX $ HIGH YIELD CORPORA</t>
  </si>
  <si>
    <t>US4642885135</t>
  </si>
  <si>
    <t>B-f</t>
  </si>
  <si>
    <t>KB HOME</t>
  </si>
  <si>
    <t>US48666KBA60</t>
  </si>
  <si>
    <t>LEVEL 3 FINANCING INC      144A</t>
  </si>
  <si>
    <t>US527298BN21</t>
  </si>
  <si>
    <t>LEVEL 3 FINANCING INC</t>
  </si>
  <si>
    <t>LIONS GATE CAPITAL HOLDINGS LLC 144A</t>
  </si>
  <si>
    <t>US53627NAE13</t>
  </si>
  <si>
    <t>LIONS GATE CAPITAL HOLDINGS LLC</t>
  </si>
  <si>
    <t>MCGRAW-HILL GLOBAL ED      144A</t>
  </si>
  <si>
    <t>US57767XAB64</t>
  </si>
  <si>
    <t>MCGRAW-HILL GLOBAL EDUCATION HOLDINGS LLC</t>
  </si>
  <si>
    <t>MOZART DEBT MERGER SUB INC 144A</t>
  </si>
  <si>
    <t>US62482BAA08</t>
  </si>
  <si>
    <t>MOZART DEBT MERGER SUB INC</t>
  </si>
  <si>
    <t>US62482BAB80</t>
  </si>
  <si>
    <t>MPH ACQUISITION HOLDINGS LLC 144A</t>
  </si>
  <si>
    <t>US553283AD43</t>
  </si>
  <si>
    <t>US553283AC69</t>
  </si>
  <si>
    <t>MPT OPERATING PARTNERSHIP LP</t>
  </si>
  <si>
    <t>US55342UAH77</t>
  </si>
  <si>
    <t>Healthcare REIT</t>
  </si>
  <si>
    <t>US55342UAG94</t>
  </si>
  <si>
    <t>US55342UAM62</t>
  </si>
  <si>
    <t>NEW FORTRESS ENERGY INC    144A</t>
  </si>
  <si>
    <t>US644393AB64</t>
  </si>
  <si>
    <t>NEW FORTRESS ENERGY INC</t>
  </si>
  <si>
    <t>NEW FORTRESS ENERGY LLC    144A</t>
  </si>
  <si>
    <t>US644393AA81</t>
  </si>
  <si>
    <t>NORTHWEST FIBER LLC        144A</t>
  </si>
  <si>
    <t>US667449AC68</t>
  </si>
  <si>
    <t>NORTHWEST FIBER LLC</t>
  </si>
  <si>
    <t>US667449AA03</t>
  </si>
  <si>
    <t>OLYMPUS WATER HOLDINGS I LP 144A</t>
  </si>
  <si>
    <t>US681639AB60</t>
  </si>
  <si>
    <t>OLYMPUS WATER US HOLDING CORP</t>
  </si>
  <si>
    <t>ONEMAIN FINANCE CORP</t>
  </si>
  <si>
    <t>US682691AC47</t>
  </si>
  <si>
    <t>US85172FAM14</t>
  </si>
  <si>
    <t>PECF USS INTERMEDIATE HOLDING III 144A</t>
  </si>
  <si>
    <t>US69291HAA32</t>
  </si>
  <si>
    <t>PECF USS INTERMEDIATE HOLDING III CORPORATION</t>
  </si>
  <si>
    <t>PRESIDIO HOLDING INC       144A</t>
  </si>
  <si>
    <t>US74101XAF78</t>
  </si>
  <si>
    <t>PRESIDIO HOLDINGS INC</t>
  </si>
  <si>
    <t>PRIME SECURITY SERVICES BORROWER L 144A</t>
  </si>
  <si>
    <t>US74166MAE66</t>
  </si>
  <si>
    <t>PRIME SECURITY SERVICES BORROWER LLC</t>
  </si>
  <si>
    <t>RACKSPACE HOSTING INC      144A</t>
  </si>
  <si>
    <t>US750098AA35</t>
  </si>
  <si>
    <t>RACKSPACE TECHNOLOGY GLOBAL INC</t>
  </si>
  <si>
    <t>RACKSPACE TECHNOLOGY GLOBAL INC 144A</t>
  </si>
  <si>
    <t>US750098AB18</t>
  </si>
  <si>
    <t>REALOGY GROUP LLC / REALOGY CO ISS 144A</t>
  </si>
  <si>
    <t>US75606DAL55</t>
  </si>
  <si>
    <t>REALOGY GROUP LLC / REALOGY CO ISSUER CORP</t>
  </si>
  <si>
    <t>REALOGY GROUP LLC 144A</t>
  </si>
  <si>
    <t>US75606DAQ43</t>
  </si>
  <si>
    <t>ANYWHERE REAL ESTATE GROUP LLC</t>
  </si>
  <si>
    <t>REDWOOD STAR MERGER SUB INC 144A</t>
  </si>
  <si>
    <t>US758071AA21</t>
  </si>
  <si>
    <t>REDWOOD STAR MERGER SUB INC</t>
  </si>
  <si>
    <t>SEAWORLD PARKS &amp; ENTERTAINMENT 144A</t>
  </si>
  <si>
    <t>US81282UAG76</t>
  </si>
  <si>
    <t>SEAWORLD PARKS &amp; ENTERTAINMENT</t>
  </si>
  <si>
    <t>SIRIUS XM RADIO INC        144A</t>
  </si>
  <si>
    <t>US82967NBM92</t>
  </si>
  <si>
    <t>SIRIUS XM RADIO INC</t>
  </si>
  <si>
    <t>SOLARIS MIDSTREAM HOLDINGS LLC 144A</t>
  </si>
  <si>
    <t>US83419MAA09</t>
  </si>
  <si>
    <t>SOLARIS MIDSTREAM HOLDINGS LLC</t>
  </si>
  <si>
    <t>SPDR BLOOMBERG SHORT TERM HIGH YIE</t>
  </si>
  <si>
    <t>US78468R4083</t>
  </si>
  <si>
    <t>SPDR BLOOMBERG CAPITAL SHORT TERM HIGH YIELD BOND ETF</t>
  </si>
  <si>
    <t>SRS DISTRIBUTION INC       144A</t>
  </si>
  <si>
    <t>US78471RAC07</t>
  </si>
  <si>
    <t>SRS DISTRIBUTION INC</t>
  </si>
  <si>
    <t>STANDARD INDUSTRIES INC    144A</t>
  </si>
  <si>
    <t>US853496AH04</t>
  </si>
  <si>
    <t>STANDARD INDUSTRIES INC</t>
  </si>
  <si>
    <t>SUMMER (BC) BIDCO B LLC    144A</t>
  </si>
  <si>
    <t>US865632AA18</t>
  </si>
  <si>
    <t>SUMMER (BC) BIDCO B LLC</t>
  </si>
  <si>
    <t>SUMMIT MIDSTREAM HOLDINGS LLC 144A</t>
  </si>
  <si>
    <t>US86614WAE66</t>
  </si>
  <si>
    <t>SUMMIT MIDSTREAM HOLDINGS LLC</t>
  </si>
  <si>
    <t>TALLGRASS ENERGY PARTNERS LP/TALLG 144A</t>
  </si>
  <si>
    <t>US87470LAJ08</t>
  </si>
  <si>
    <t>TALLGRASS ENERGY PARTNERS LP/TALLGRASS ENERGY FINANCE CORP</t>
  </si>
  <si>
    <t>TENNESSEE MERGER SUB INC   144A</t>
  </si>
  <si>
    <t>US88047PAA21</t>
  </si>
  <si>
    <t>TL AUTOMOTIVE FINANCE      144A</t>
  </si>
  <si>
    <t>XS2331728555</t>
  </si>
  <si>
    <t>TI AUTOMOTIVE  FINANCE PLC</t>
  </si>
  <si>
    <t>TRANSDIGM INC</t>
  </si>
  <si>
    <t>US893647BQ97</t>
  </si>
  <si>
    <t>UNITI GROUP INC/CSL CAPITAL LLC 144A</t>
  </si>
  <si>
    <t>US91327BAA89</t>
  </si>
  <si>
    <t>UNITI GROUP INC/CSL CAPITAL LLC</t>
  </si>
  <si>
    <t>WHITE CAP BUYER LLC        144A</t>
  </si>
  <si>
    <t>US96350RAA23</t>
  </si>
  <si>
    <t>WHITE CAP BUYER LLC</t>
  </si>
  <si>
    <t>WR GRACE HOLDING LLC       144A</t>
  </si>
  <si>
    <t>US92943GAA94</t>
  </si>
  <si>
    <t>W R GRACE HOLDINGS LLC</t>
  </si>
  <si>
    <t>AA BOND CO LTD    RegS</t>
  </si>
  <si>
    <t>XS2291336167</t>
  </si>
  <si>
    <t>Non-US High Yield</t>
  </si>
  <si>
    <t>AA BOND CO LTD</t>
  </si>
  <si>
    <t>Whole Business</t>
  </si>
  <si>
    <t>AHLSTROM-MUNKSJO HLDG 3    RegS</t>
  </si>
  <si>
    <t>XS2319950130</t>
  </si>
  <si>
    <t>AHLSTROM-MUNKSJO HOLDING 3 OY</t>
  </si>
  <si>
    <t>Finland</t>
  </si>
  <si>
    <t>ALTICE FINCO SA   RegS</t>
  </si>
  <si>
    <t>XS1577952440</t>
  </si>
  <si>
    <t>ALTICE FINCO SA</t>
  </si>
  <si>
    <t>ALTICE FRANCE HOLDING SA   144A</t>
  </si>
  <si>
    <t>US02156TAA25</t>
  </si>
  <si>
    <t>ALTICE FRANCE SA (FRANCE)</t>
  </si>
  <si>
    <t>ALTICE FRANCE SA (FRANCE)  RegS</t>
  </si>
  <si>
    <t>XS2390152986</t>
  </si>
  <si>
    <t>XS2138128314</t>
  </si>
  <si>
    <t>BANIJAY ENTERTAINMENT SAS  RegS</t>
  </si>
  <si>
    <t>XS2112340679</t>
  </si>
  <si>
    <t>BANIJAY GROUP SAS</t>
  </si>
  <si>
    <t>BANIJAY GROUP SAS RegS</t>
  </si>
  <si>
    <t>XS2112335752</t>
  </si>
  <si>
    <t>BCP V MODULAR SERVICES FINANCE PLC RegS</t>
  </si>
  <si>
    <t>XS2397448346</t>
  </si>
  <si>
    <t>BCP V MODULAR SERVICES FINANCE PLC</t>
  </si>
  <si>
    <t>BELLIS FINCO LIMITED       144A</t>
  </si>
  <si>
    <t>XS2303072966</t>
  </si>
  <si>
    <t>BELLIS FINCO LIMITED</t>
  </si>
  <si>
    <t>Supermarkets</t>
  </si>
  <si>
    <t>BELLIS FINCO LIMITED       RegS</t>
  </si>
  <si>
    <t>XS2303072883</t>
  </si>
  <si>
    <t>BELLIS ACQUISITION COMPANY PLC</t>
  </si>
  <si>
    <t>BK LC LUX FINCO 1 SARL     144A</t>
  </si>
  <si>
    <t>XS2338167369</t>
  </si>
  <si>
    <t>BLITZ F18-674 GMBH         RegS</t>
  </si>
  <si>
    <t>XS1859258383</t>
  </si>
  <si>
    <t>TECHEM VERWALTUNGSGESELLSCHAFT 674 MBH</t>
  </si>
  <si>
    <t>CASTLE UK FINCO PLC        RegS</t>
  </si>
  <si>
    <t>XS2447921896</t>
  </si>
  <si>
    <t>CASTLE UK FINCO PLC</t>
  </si>
  <si>
    <t>CHEPLAPHARM ARZNEIMITTEL GMBH RegS</t>
  </si>
  <si>
    <t>XS2243548273</t>
  </si>
  <si>
    <t>CHEPLAPHARM ARZNEIMITTEL GMBH</t>
  </si>
  <si>
    <t>CHROME HOLDCO SAS RegS</t>
  </si>
  <si>
    <t>XS2343001991</t>
  </si>
  <si>
    <t>CHROME HOLDCO SAS</t>
  </si>
  <si>
    <t>CIRSA FINANCE INTERNATIONAL SARL RegS</t>
  </si>
  <si>
    <t>XS1990952779</t>
  </si>
  <si>
    <t>CIRSA FINANCE INTERNATIONAL SARL</t>
  </si>
  <si>
    <t>XS2550380104</t>
  </si>
  <si>
    <t>XS2388186996</t>
  </si>
  <si>
    <t>CPUK FINANCE LTD  RegS</t>
  </si>
  <si>
    <t>XS2338563716</t>
  </si>
  <si>
    <t>CPUK FINANCE LTD</t>
  </si>
  <si>
    <t>CTEC II GMBH      RegS</t>
  </si>
  <si>
    <t>XS2434776113</t>
  </si>
  <si>
    <t>CTEC II GMBH</t>
  </si>
  <si>
    <t>DKT FINANCE APS   RegS</t>
  </si>
  <si>
    <t>XS1841967356</t>
  </si>
  <si>
    <t>DKT FINANCE APS</t>
  </si>
  <si>
    <t>Denmark</t>
  </si>
  <si>
    <t>DOLYA HOLDCO 17 DAC        RegS</t>
  </si>
  <si>
    <t>XS2187646901</t>
  </si>
  <si>
    <t>VIRGIN MEDIA VENDOR FINANCING NOTES III DAC</t>
  </si>
  <si>
    <t>DUFRY ONE BV      RegS</t>
  </si>
  <si>
    <t>XS2333564503</t>
  </si>
  <si>
    <t>DUFRY ONE BV</t>
  </si>
  <si>
    <t>EG GLOBAL FINANCE PLC      RegS</t>
  </si>
  <si>
    <t>XS2065633203</t>
  </si>
  <si>
    <t>EG GLOBAL FINANCE PLC</t>
  </si>
  <si>
    <t>FAURECIA          RegS</t>
  </si>
  <si>
    <t>XS1785467751</t>
  </si>
  <si>
    <t>FAURECIA SE</t>
  </si>
  <si>
    <t>FAURECIA SE       RegS</t>
  </si>
  <si>
    <t>XS2209344543</t>
  </si>
  <si>
    <t>XS2553825949</t>
  </si>
  <si>
    <t>FLAMINGO LUX II SCA        144A</t>
  </si>
  <si>
    <t>XS2324523666</t>
  </si>
  <si>
    <t>FLAMINGO LUX II SCA</t>
  </si>
  <si>
    <t>FMG RESOURCES AUG 2006     144A</t>
  </si>
  <si>
    <t>US30251GBE61</t>
  </si>
  <si>
    <t>FORTESCUE METALS GROUP LTD</t>
  </si>
  <si>
    <t>Australia</t>
  </si>
  <si>
    <t>US30251GBD88</t>
  </si>
  <si>
    <t>GLOBAL AIRCRAFT LEASING CO LTD 144A</t>
  </si>
  <si>
    <t>US37960JAA60</t>
  </si>
  <si>
    <t>GLOBAL AIRCRAFT LEASING CO LTD</t>
  </si>
  <si>
    <t>GRUENENTHAL GMBH  RegS</t>
  </si>
  <si>
    <t>XS2337703537</t>
  </si>
  <si>
    <t>GRUENENTHAL GMBH</t>
  </si>
  <si>
    <t>GUALA CLOSURES SPA         RegS</t>
  </si>
  <si>
    <t>XS2357812556</t>
  </si>
  <si>
    <t>GUALA CLOSURES SPA</t>
  </si>
  <si>
    <t>GW B-CR SECURITY CORP      144A</t>
  </si>
  <si>
    <t>US36257BAA70</t>
  </si>
  <si>
    <t>GW HONOS SECURITY CORP</t>
  </si>
  <si>
    <t>HUDBAY MINERALS INC        144A</t>
  </si>
  <si>
    <t>US443628AH54</t>
  </si>
  <si>
    <t>HUDBAY MINERALS INC</t>
  </si>
  <si>
    <t>US443628AJ11</t>
  </si>
  <si>
    <t>IHO VERWALTUNGS GMBH       RegS</t>
  </si>
  <si>
    <t>XS2004451121</t>
  </si>
  <si>
    <t>IHO VERWALTUNGS GMBH</t>
  </si>
  <si>
    <t>XS2004438458</t>
  </si>
  <si>
    <t>ILIAD HOLDING SAS 144A</t>
  </si>
  <si>
    <t>US449691AA27</t>
  </si>
  <si>
    <t>ILIAD HOLDING SAS</t>
  </si>
  <si>
    <t>ILIAD HOLDING SAS RegS</t>
  </si>
  <si>
    <t>XS2397781357</t>
  </si>
  <si>
    <t>ILIAD HOLDINGS SAS         RegS</t>
  </si>
  <si>
    <t>XS2397781944</t>
  </si>
  <si>
    <t>INEOS FINANCE PLC RegS</t>
  </si>
  <si>
    <t>XS1843437549</t>
  </si>
  <si>
    <t>INEOS FINANCE PLC</t>
  </si>
  <si>
    <t>INTELLIGENT PACKAGING LIMITED FINC 144A</t>
  </si>
  <si>
    <t>US45827MAA53</t>
  </si>
  <si>
    <t>INTELLIGENT PACKAGING FINCO INC LTD</t>
  </si>
  <si>
    <t>INTRUM AB         RegS</t>
  </si>
  <si>
    <t>XS2052216111</t>
  </si>
  <si>
    <t>INTRUM AB</t>
  </si>
  <si>
    <t>XS2566291865</t>
  </si>
  <si>
    <t>JAGUAR LAND ROVER AUTOMOTIVE PLC MTN RegS</t>
  </si>
  <si>
    <t>XS2010037682</t>
  </si>
  <si>
    <t>JAGUAR LAND ROVER AUTOMOTIVE PLC</t>
  </si>
  <si>
    <t>JAGUAR LAND ROVER AUTOMOTIVE PLC RegS</t>
  </si>
  <si>
    <t>XS2364593579</t>
  </si>
  <si>
    <t>KAPLA HOLDING SAS RegS</t>
  </si>
  <si>
    <t>XS2010034077</t>
  </si>
  <si>
    <t>KAPLA HOLDING SAS</t>
  </si>
  <si>
    <t>LORCA TELECOM BONDCO SAU   RegS</t>
  </si>
  <si>
    <t>XS2240463674</t>
  </si>
  <si>
    <t>LORCA HOLDCO LTD</t>
  </si>
  <si>
    <t>LOXAM SAS         RegS</t>
  </si>
  <si>
    <t>XS2031871143</t>
  </si>
  <si>
    <t>LOXAM SAS</t>
  </si>
  <si>
    <t>MATTERHORN TELECOM SA      RegS</t>
  </si>
  <si>
    <t>XS1720690889</t>
  </si>
  <si>
    <t>MATTERHORN TELECOM SA</t>
  </si>
  <si>
    <t>MAXEDA DIY GROUP BV        RegS</t>
  </si>
  <si>
    <t>XS2232108568</t>
  </si>
  <si>
    <t>MAXEDA DIY HOLDING BV</t>
  </si>
  <si>
    <t>MOTION BONDCO DAC 144A</t>
  </si>
  <si>
    <t>US61978XAA54</t>
  </si>
  <si>
    <t>MOTION BONDCO DAC</t>
  </si>
  <si>
    <t>MOTION BONDCO DAC RegS</t>
  </si>
  <si>
    <t>XS2064643484</t>
  </si>
  <si>
    <t>MOTION FINCO SARL RegS</t>
  </si>
  <si>
    <t>XS2166184916</t>
  </si>
  <si>
    <t>MOTION FINCO SARL</t>
  </si>
  <si>
    <t>NH HOTEL GROUP SA RegS</t>
  </si>
  <si>
    <t>XS2357281174</t>
  </si>
  <si>
    <t>NH HOTEL GROUP SA</t>
  </si>
  <si>
    <t>NIDDA HEALTHCARE HOLDING GMBH RegS</t>
  </si>
  <si>
    <t>XS2550063478</t>
  </si>
  <si>
    <t>NIDDA HEALTHCARE HOLDING GMBH</t>
  </si>
  <si>
    <t>PINNACLE BIDCO PLC         RegS</t>
  </si>
  <si>
    <t>XS1756633126</t>
  </si>
  <si>
    <t>PINNACLE BIDCO PLC</t>
  </si>
  <si>
    <t>PLAYTECH PLC      RegS</t>
  </si>
  <si>
    <t>XS1956187550</t>
  </si>
  <si>
    <t>PLAYTECH PLC</t>
  </si>
  <si>
    <t>SCHAEFFLER AG     RegS</t>
  </si>
  <si>
    <t>DE000A3H2TA0</t>
  </si>
  <si>
    <t>SCHAEFFLER AG</t>
  </si>
  <si>
    <t>SOFIMA HOLDING SPA         RegS</t>
  </si>
  <si>
    <t>XS2275090749</t>
  </si>
  <si>
    <t>IMA INDUSTRIA MACCHINE AUTOMATICHE SPA</t>
  </si>
  <si>
    <t>SOFTBANK GROUP CORP        RegS</t>
  </si>
  <si>
    <t>XS1684385591</t>
  </si>
  <si>
    <t>SOFTBANK GROUP CORP</t>
  </si>
  <si>
    <t>Japan</t>
  </si>
  <si>
    <t>SPCM SA           RegS</t>
  </si>
  <si>
    <t>XS2234516164</t>
  </si>
  <si>
    <t>SPCM SA</t>
  </si>
  <si>
    <t>SUMMER BC HOLDCO B SARL    RegS</t>
  </si>
  <si>
    <t>XS2067263850</t>
  </si>
  <si>
    <t>SUMMER BC HOLDCO B SARL</t>
  </si>
  <si>
    <t>SUMMIT PROPERTIES LTD      RegS</t>
  </si>
  <si>
    <t>XS1757821688</t>
  </si>
  <si>
    <t>SUMMIT PROPERTIES LTD</t>
  </si>
  <si>
    <t>TEAMSYSTEM SPA    RegS</t>
  </si>
  <si>
    <t>XS2295690742</t>
  </si>
  <si>
    <t>TEAMSYSTEM SPA</t>
  </si>
  <si>
    <t>TECHEM VERWALTUNGSGESELLSCHAFT 675 RegS</t>
  </si>
  <si>
    <t>XS2090816526</t>
  </si>
  <si>
    <t>TECHEM VERWALTUNGSGESELLSCHAFT 675 MBH</t>
  </si>
  <si>
    <t>UNITED GROUP BV   RegS</t>
  </si>
  <si>
    <t>XS2434783911</t>
  </si>
  <si>
    <t>UNITED GROUP BV</t>
  </si>
  <si>
    <t>XS2111947748</t>
  </si>
  <si>
    <t>VERISURE HOLDING AB        RegS</t>
  </si>
  <si>
    <t>XS2289588837</t>
  </si>
  <si>
    <t>VERISURE MIDHOLDING AB     144A</t>
  </si>
  <si>
    <t>XS2287912534</t>
  </si>
  <si>
    <t>VERISURE MIDHOLDING AB</t>
  </si>
  <si>
    <t>VERTICAL HOLDCO GMBH       RegS</t>
  </si>
  <si>
    <t>XS2198191962</t>
  </si>
  <si>
    <t>TK ELEVATOR HOLDCO GMBH</t>
  </si>
  <si>
    <t>VIRIDIAN GROUP FINANCE CO PLC/VIRI RegS</t>
  </si>
  <si>
    <t>XS1684812339</t>
  </si>
  <si>
    <t>ENERGIA GROUP NI FINANCECO PLC</t>
  </si>
  <si>
    <t>US92840JAD19</t>
  </si>
  <si>
    <t>VIVION INVESTMENTS SARL    RegS</t>
  </si>
  <si>
    <t>XS2070311431</t>
  </si>
  <si>
    <t>VIVION INVESTMENTS SARL</t>
  </si>
  <si>
    <t>ZF EUROPE FINANCE BV       RegS</t>
  </si>
  <si>
    <t>XS2010039894</t>
  </si>
  <si>
    <t>ZF EUROPE FINANCE BV</t>
  </si>
  <si>
    <t>ZIGGO BOND COMPANY BV      RegS</t>
  </si>
  <si>
    <t>XS2116386132</t>
  </si>
  <si>
    <t>ZIGGO BOND COMPANY BV</t>
  </si>
  <si>
    <t>EUR/GBP</t>
  </si>
  <si>
    <t>FX</t>
  </si>
  <si>
    <t>European Union</t>
  </si>
  <si>
    <t>GBP/USD</t>
  </si>
  <si>
    <t>USD/GBP</t>
  </si>
  <si>
    <t>CASH COLLATERAL GBP GSI OTC</t>
  </si>
  <si>
    <t>Cash Equivalent</t>
  </si>
  <si>
    <t>GOLDMAN SACHS INTERNATIONAL</t>
  </si>
  <si>
    <t>CASH COLLATERAL USD GSCO FUTURES</t>
  </si>
  <si>
    <t>GOLDMAN SACHS &amp; CO LLC</t>
  </si>
  <si>
    <t>ETD USD MARGIN BALANCE</t>
  </si>
  <si>
    <t>EUR CASH(Alpha Committed)</t>
  </si>
  <si>
    <t>CASH &amp; EQUIVALENTS</t>
  </si>
  <si>
    <t>GBP CASH(Alpha Committed)</t>
  </si>
  <si>
    <t>NBG BANK LOAN ACCRUAL EUR  Prvt</t>
  </si>
  <si>
    <t>NBG BANK LOAN ACCRUAL</t>
  </si>
  <si>
    <t>NBG BANK LOAN ACCRUAL GBP  Prvt</t>
  </si>
  <si>
    <t>NBG BANK LOAN ACCRUAL USD  Prvt</t>
  </si>
  <si>
    <t>USD CASH(Alpha Committed)</t>
  </si>
  <si>
    <t>Academy Ltd Sr Sec 144A 6.00% 11/15/2027 Callable (USD)</t>
  </si>
  <si>
    <t>US00401YAA82</t>
  </si>
  <si>
    <t>U.S. High Yield Bonds</t>
  </si>
  <si>
    <t>Academy Sports &amp; Outdoors Inc</t>
  </si>
  <si>
    <t>Secured</t>
  </si>
  <si>
    <t>Specialty Retail</t>
  </si>
  <si>
    <t>United States of America</t>
  </si>
  <si>
    <t>Corporate Bond</t>
  </si>
  <si>
    <t>Acadia Healthcare Co Inc Sr Unsec 144A 5.500% 07/01/2028 Callable (USD)</t>
  </si>
  <si>
    <t>US00404AAN90</t>
  </si>
  <si>
    <t>Acadia Healthcare Co Inc</t>
  </si>
  <si>
    <t>Unsecured</t>
  </si>
  <si>
    <t>Health Care Providers &amp; Services</t>
  </si>
  <si>
    <t>ADT Security Corp/The Sr Sec 144A 4.125% 08/01/2029 Callable (USD)</t>
  </si>
  <si>
    <t>US00109LAA17</t>
  </si>
  <si>
    <t>ADT Inc</t>
  </si>
  <si>
    <t>Commercial Services &amp; Supplies</t>
  </si>
  <si>
    <t>Ahead DB Holdings LLC Sr Unsec 144A 6.625% 05/01/2028 Callable (USD)</t>
  </si>
  <si>
    <t>Ahead DB Holdings LLC</t>
  </si>
  <si>
    <t>IT Services</t>
  </si>
  <si>
    <t>Albertsons Cos LLC / Safeway Inc / New Albertsons LP / Albertson's LLC Sr Unsec 144A 5.875% 02/15/2028 Callable (USD)</t>
  </si>
  <si>
    <t>US013092AB74</t>
  </si>
  <si>
    <t>Albertsons Cos Inc</t>
  </si>
  <si>
    <t>Food &amp; Staples Retailing</t>
  </si>
  <si>
    <t>Allied Universal Holdco LLC Sr Sec 144A 6.625% 07/15/2026 Callable (USD)</t>
  </si>
  <si>
    <t>US019576AA51</t>
  </si>
  <si>
    <t>Allied Universal Holdco LLC</t>
  </si>
  <si>
    <t>APX Group Inc Sr Sec 144A 6.75% 02/15/2027 Callable (USD)</t>
  </si>
  <si>
    <t>Vivint Smart Home Inc</t>
  </si>
  <si>
    <t>Electrical Equipment</t>
  </si>
  <si>
    <t>Arconic Rolled Products Corp Sec 144A 6.125% 02/15/2028 Callable (USD)</t>
  </si>
  <si>
    <t>US03966VAA52</t>
  </si>
  <si>
    <t>Arconic Corp</t>
  </si>
  <si>
    <t>Metals &amp; Mining</t>
  </si>
  <si>
    <t>Ardagh Packaging Finance PLC / Ardagh Holdings USA Inc Sr Unsec 144A 5.250% 08/15/2027 Callable (USD)</t>
  </si>
  <si>
    <t>US03969AAP57</t>
  </si>
  <si>
    <t>Ardagh Group SA</t>
  </si>
  <si>
    <t>Containers &amp; Packaging</t>
  </si>
  <si>
    <t>ASP Unifrax Holdings Inc Sr Sec 144A 5.25% 09/30/2028 Callable (USD)</t>
  </si>
  <si>
    <t>US90473LAA08</t>
  </si>
  <si>
    <t>Unifrax Corp</t>
  </si>
  <si>
    <t>Trading Companies &amp; Distributors</t>
  </si>
  <si>
    <t>AssuredPartners Inc Sr Unsec 144A 5.625% 01/15/2029 Callable (USD)</t>
  </si>
  <si>
    <t>AssuredPartners Inc</t>
  </si>
  <si>
    <t>Insurance</t>
  </si>
  <si>
    <t>Bausch Health Cos Inc Sr Sec 144A 4.875% 06/01/2028 Callable (USD)</t>
  </si>
  <si>
    <t>US071734AN72</t>
  </si>
  <si>
    <t>Bausch Health Cos Inc</t>
  </si>
  <si>
    <t>BellRing Brands Inc Sr Unsec 144A 7.00% 03/15/2030 Callable (USD)</t>
  </si>
  <si>
    <t>US07831CAA18</t>
  </si>
  <si>
    <t>BellRing Brands Inc</t>
  </si>
  <si>
    <t>Personal Products</t>
  </si>
  <si>
    <t>Bombardier Inc Sr Unsec 144A 7.125% 06/15/2026 Callable (USD)</t>
  </si>
  <si>
    <t>US097751BV25</t>
  </si>
  <si>
    <t>Bombardier Inc</t>
  </si>
  <si>
    <t>Aerospace &amp; Defense</t>
  </si>
  <si>
    <t>Bombardier Inc Sr Unsec 144A 7.5% 03/15/2025 Callable (USD)</t>
  </si>
  <si>
    <t>US097751BM26</t>
  </si>
  <si>
    <t>Cablevision Lightpath LLC Sr Unsec 144A 5.625% 09/15/2028 Callable (USD)</t>
  </si>
  <si>
    <t>Cablevision Lightpath LLC</t>
  </si>
  <si>
    <t>Media</t>
  </si>
  <si>
    <t>Caesars Entertainment Inc Sr Sec 144A 6.250% 07/01/2025 Callable (USD)</t>
  </si>
  <si>
    <t>US28470RAH57</t>
  </si>
  <si>
    <t>Caesars Entertainment Inc</t>
  </si>
  <si>
    <t>Hotels, Restaurants &amp; Leisure</t>
  </si>
  <si>
    <t>Carnival Corp Sr Unsec 144A 10.500% 06/01/2030 Callable (USD)</t>
  </si>
  <si>
    <t>US143658BS00</t>
  </si>
  <si>
    <t>Carnival Corp</t>
  </si>
  <si>
    <t>Carnival Corp Sr Unsec 144A 5.750% 03/01/2027 Callable (USD)</t>
  </si>
  <si>
    <t>US143658BN13</t>
  </si>
  <si>
    <t>Cascades Inc/Cascades USA Inc Sr Unsec 144A 5.375% 01/15/2028 Callable (USD)</t>
  </si>
  <si>
    <t>US14739LAB80</t>
  </si>
  <si>
    <t>Cascades Inc</t>
  </si>
  <si>
    <t>CCO Holdings LLC / CCO Holdings Capital Corp Sr Unsec 144A 6.375% 09/01/2029 Callable (USD)</t>
  </si>
  <si>
    <t>US1248EPCS01</t>
  </si>
  <si>
    <t>Charter Communications Inc</t>
  </si>
  <si>
    <t>CHS/Community Health Systems Inc Sr Sec 144A 5.625% 03/15/2027 Callable (USD)</t>
  </si>
  <si>
    <t>US12543DBG43</t>
  </si>
  <si>
    <t>Community Health Systems Inc</t>
  </si>
  <si>
    <t>Citrix (Picard Midco Inc) Sr Sec 144A 6.500% 03/31/2029 Callable (USD)</t>
  </si>
  <si>
    <t>US88632QAE35</t>
  </si>
  <si>
    <t>TIBCO Software Inc</t>
  </si>
  <si>
    <t>Software</t>
  </si>
  <si>
    <t>Cogent Communications Group Inc Sr Unsec 144A 7.00% 06/15/2027 Callable (USD)</t>
  </si>
  <si>
    <t>US19240CAE30</t>
  </si>
  <si>
    <t>Cogent Communications Holdings Inc</t>
  </si>
  <si>
    <t>Diversified Telecommunication Services</t>
  </si>
  <si>
    <t>CommScope Inc Sr Unsec 144A 7.125% 07/01/2028 Callable (USD)</t>
  </si>
  <si>
    <t>CommScope Holding Co Inc</t>
  </si>
  <si>
    <t>Communications Equipment</t>
  </si>
  <si>
    <t>Compass Group Diversified Holdings LLC Sr Unsec 144A 5.250% 04/15/2029 Callable (USD)</t>
  </si>
  <si>
    <t>US20451RAB87</t>
  </si>
  <si>
    <t>Compass Diversified Holdings</t>
  </si>
  <si>
    <t>Diversified Financial Services</t>
  </si>
  <si>
    <t>Consolidated Communications Inc Sr Sec 144A 6.50% 10/01/2028 Callable (USD)</t>
  </si>
  <si>
    <t>Consolidated Communications Holdings Inc</t>
  </si>
  <si>
    <t>Crocs Inc Sr Unsec 144A 4.250% 03/15/2029 Callable (USD)</t>
  </si>
  <si>
    <t>US227046AA78</t>
  </si>
  <si>
    <t>Crocs Inc</t>
  </si>
  <si>
    <t>Textiles, Apparel &amp; Luxury Goods</t>
  </si>
  <si>
    <t>CSC Holdings LLC Sr Unsec 144A 4.125% 12/01/2030 Callable (USD)</t>
  </si>
  <si>
    <t>US126307BB25</t>
  </si>
  <si>
    <t>Altice USA Inc</t>
  </si>
  <si>
    <t>Cushman &amp; Wakefield US Borrower LLC Sr Sec 144A 6.750% 05/15/2028 Callable (USD)</t>
  </si>
  <si>
    <t>US23166MAA18</t>
  </si>
  <si>
    <t>Cushman &amp; Wakefield PLC</t>
  </si>
  <si>
    <t>Real Estate Management &amp; Development</t>
  </si>
  <si>
    <t>CVR Energy Inc Sr Unsec 144A 5.250% 02/15/2025 Callable (USD)</t>
  </si>
  <si>
    <t>US12662PAB40</t>
  </si>
  <si>
    <t>CVR Energy Inc</t>
  </si>
  <si>
    <t>Oil, Gas &amp; Consumable Fuels</t>
  </si>
  <si>
    <t>Directv Financing LLC / Directv Financing Co-Obligor Inc Sr Sec 144A 5.875% 08/15/2027 Callable (USD)</t>
  </si>
  <si>
    <t>US25461LAA08</t>
  </si>
  <si>
    <t>Directv Financing LLC</t>
  </si>
  <si>
    <t>Dish DBS Corp Sr Sec 144A 5.25% 12/01/2026 Callable (USD)</t>
  </si>
  <si>
    <t>US25470XBE40</t>
  </si>
  <si>
    <t>DISH Network Corp</t>
  </si>
  <si>
    <t>DISH DBS Corp Sr Sec 144A 5.75% 12/01/2028 Callable (USD)</t>
  </si>
  <si>
    <t>US25470XBF15</t>
  </si>
  <si>
    <t>Edgewell Personal Care Co Sr Unsec 144A 5.500% 06/01/2028 Callable (USD)</t>
  </si>
  <si>
    <t>US28035QAA04</t>
  </si>
  <si>
    <t>Edgewell Personal Care Co</t>
  </si>
  <si>
    <t>Energizer Holdings Inc Sr Unsec Reg S 4.750% 06/15/2028 Callable (USD)</t>
  </si>
  <si>
    <t>USU29195AD36</t>
  </si>
  <si>
    <t>Energizer Holdings Inc</t>
  </si>
  <si>
    <t>Household Products</t>
  </si>
  <si>
    <t>Fertitta Entertainment LLC / Fertitta Entertainment Finance Co Inc Sr Unsec 144A 6.750% 01/15/2030 Callable (USD)</t>
  </si>
  <si>
    <t>US31556TAC36</t>
  </si>
  <si>
    <t>Fertitta Entertainment Inc</t>
  </si>
  <si>
    <t>FirstCash Inc Sr Unsec 144A 5.625% 01/01/2030 Callable (USD)</t>
  </si>
  <si>
    <t>US31944TAA88</t>
  </si>
  <si>
    <t>FirstCash Inc</t>
  </si>
  <si>
    <t>Consumer Finance</t>
  </si>
  <si>
    <t>Fortress Transportation And Infrastructure Investors LLC Sr Unsec 144A 5.500% 05/01/2028 Callable (USD)</t>
  </si>
  <si>
    <t>US34960PAD33</t>
  </si>
  <si>
    <t>FTAI Aviation Ltd</t>
  </si>
  <si>
    <t>Fortress Transportation and Infrastructure Investors LLC Sr Unsec 144A 9.750% 08/01/2027 Callable (USD)</t>
  </si>
  <si>
    <t>US34960PAC59</t>
  </si>
  <si>
    <t>Frontier Communications Holdings Inc Sr Sec 144A 8.75% 05/15/2030 Callable (USD)</t>
  </si>
  <si>
    <t>US35908MAD20</t>
  </si>
  <si>
    <t>Frontier Communications Parent Inc</t>
  </si>
  <si>
    <t>Frontier Communications Holdings LLC DIP-To-EXIT Sec 2nd Lien 144A 6.75% 05/01/2029 Callable (USD)</t>
  </si>
  <si>
    <t>US35906ABG22</t>
  </si>
  <si>
    <t>Frontier Communications Holdings LLC Sec 144A 6.00% 01/15/2030 Callable (USD)</t>
  </si>
  <si>
    <t>US35908MAB63</t>
  </si>
  <si>
    <t>Frontier Communications Holdings LLC Sr Sec 144A 5.875% 10/15/2027 Callable (USD)</t>
  </si>
  <si>
    <t>Hat Holdings I LLC / Hat Holdings II LLC Sr Unsec 144A 3.375% 06/15/2026 Callable (USD)</t>
  </si>
  <si>
    <t>US418751AE33</t>
  </si>
  <si>
    <t>Hannon Armstrong Sustainable Infrastructure Capital Inc</t>
  </si>
  <si>
    <t>Mortgage Real Estate Investment Trusts (REITs)</t>
  </si>
  <si>
    <t>Hess Midstream Operations LP Sr Unsec 5.625% 02/15/2026 Callable (USD)</t>
  </si>
  <si>
    <t>US428102AC14</t>
  </si>
  <si>
    <t>Hess Midstream LP</t>
  </si>
  <si>
    <t>Hilton Grand Vacations Borrower Escrow LLC / Hilton Grand Vacations Borrower Esc Sr Unsec 144A 5.00% 06/01/2029 Callable (USD)</t>
  </si>
  <si>
    <t>US43284MAA62</t>
  </si>
  <si>
    <t>Hilton Grand Vacations Inc</t>
  </si>
  <si>
    <t>Hub International Ltd Sr Sec 144A 5.625% 12/01/2029 Callable (USD)</t>
  </si>
  <si>
    <t>HUB International Ltd</t>
  </si>
  <si>
    <t>Hunt Cos Inc Sr Sec 144A 5.250% 04/15/2029 Callable (USD)</t>
  </si>
  <si>
    <t>US445587AE85</t>
  </si>
  <si>
    <t>Hunt Cos Inc</t>
  </si>
  <si>
    <t>iHeartCommunications Inc Inc Sr Sec Reg S 5.250% 08/15/2027 Callable (USD)</t>
  </si>
  <si>
    <t>USU45057AJ25</t>
  </si>
  <si>
    <t>iHeartMedia Inc</t>
  </si>
  <si>
    <t>iHeartcommunications Inc Sr Unsec 8.375% 05/01/2027 Callable (USD)</t>
  </si>
  <si>
    <t>US45174HBD89</t>
  </si>
  <si>
    <t>Iliad Holding SASU Sr Sec 144A 7.00% 10/15/2028 Callable (USD)</t>
  </si>
  <si>
    <t>US449691AC82</t>
  </si>
  <si>
    <t>Iliad Holding SASU</t>
  </si>
  <si>
    <t>Labl Inc Sr Sec 144A 5.875% 11/01/2028 Callable (USD)</t>
  </si>
  <si>
    <t>US50168QAC96</t>
  </si>
  <si>
    <t>LABL Inc</t>
  </si>
  <si>
    <t>Legends Hospitality Holding Co LLC / Legends Hospitality Co-Issuer Inc Sr Sec 144A 5.000% 02/01/2026 Callable (USD)</t>
  </si>
  <si>
    <t>US52473NAA63</t>
  </si>
  <si>
    <t>Legends Hospitality Holding Co LLC</t>
  </si>
  <si>
    <t>Level 3 Financing Inc Sr Unsec 144A 4.250% 07/01/2028 Callable (USD)</t>
  </si>
  <si>
    <t>US527298BR35</t>
  </si>
  <si>
    <t>Level 3 Communications Inc</t>
  </si>
  <si>
    <t>Medline (Mozart Debt Merger Sub Inc) Sr Unsec 144A 5.25% 10/01/2029 Callable (USD)</t>
  </si>
  <si>
    <t>Medline (Aka Mozart Borrower LP)</t>
  </si>
  <si>
    <t>Health Care Equipment &amp; Supplies</t>
  </si>
  <si>
    <t>Mercer International Inc Sr Unsec 5.125% 02/01/2029 Callable (USD)</t>
  </si>
  <si>
    <t>US588056BB60</t>
  </si>
  <si>
    <t>Mercer International Inc</t>
  </si>
  <si>
    <t>Paper &amp; Forest Products</t>
  </si>
  <si>
    <t>Mineral Resources Ltd Sr Unsec 144A 8.125% 05/01/2027 Callable (USD)</t>
  </si>
  <si>
    <t>US603051AA15</t>
  </si>
  <si>
    <t>Mineral Resources Ltd</t>
  </si>
  <si>
    <t>MPH Acquisition Holdings LLC Sr Sec 144A 5.500% 09/01/2028 Callable (USD)</t>
  </si>
  <si>
    <t>Multiplan Corp</t>
  </si>
  <si>
    <t>Health Care Technology</t>
  </si>
  <si>
    <t>MPT Operating Partnership LP / MPT Finance Corp Sr Unsec 5% 10/15/2027 Callable (USD)</t>
  </si>
  <si>
    <t>Medical Properties Trust Inc</t>
  </si>
  <si>
    <t>Equity Real Estate Investment Trusts (REITs)</t>
  </si>
  <si>
    <t>Nationstar Mortgage Holdings Inc Sr Unsec 144A 5.50% 08/15/2028 Callable (USD)</t>
  </si>
  <si>
    <t>US63861CAC38</t>
  </si>
  <si>
    <t>Mr Cooper Group Inc</t>
  </si>
  <si>
    <t>Thrifts &amp; Mortgage Finance</t>
  </si>
  <si>
    <t>Nationstar Mortgage Holdings Inc Sr Unsec 144A 5.750% 11/15/2031 Callable (USD)</t>
  </si>
  <si>
    <t>US63861CAE93</t>
  </si>
  <si>
    <t>NCR Corp Sr Unsec 144A 6.125% 09/01/2029 Callable (USD)</t>
  </si>
  <si>
    <t>US62886EAV02</t>
  </si>
  <si>
    <t>NCR Corp</t>
  </si>
  <si>
    <t>Necessity Retail REIT Inc/The / American Finance Operating Partner LP Sr Unsec 144A 4.50% 09/30/2028 Callable (USD)</t>
  </si>
  <si>
    <t>US02608AAA79</t>
  </si>
  <si>
    <t>Necessity Retail REIT Inc/The</t>
  </si>
  <si>
    <t>Nexstar Media Inc Sr Unsec 144A 5.625% 07/15/2027 Callable (USD)</t>
  </si>
  <si>
    <t>US65343HAA95</t>
  </si>
  <si>
    <t>Nexstar Media Group Inc</t>
  </si>
  <si>
    <t>Nielsen Finance (Neptune Bidco US Inc) Sr Sec 144A 9.290% 04/15/2029 (USD)</t>
  </si>
  <si>
    <t>US640695AA01</t>
  </si>
  <si>
    <t>Nielsen Holdings PLC</t>
  </si>
  <si>
    <t>Interactive Media &amp; Services</t>
  </si>
  <si>
    <t>Nufarm Australia Ltd / Nufarm Americas Inc Sr Unsec 144A 5.000% 01/27/2030 Callable (USD)</t>
  </si>
  <si>
    <t>US67052NAB10</t>
  </si>
  <si>
    <t>Nufarm Ltd/Australia</t>
  </si>
  <si>
    <t>Oceaneering International Inc Sr Unsec 6.000% 02/01/2028 Callable (USD)</t>
  </si>
  <si>
    <t>US675232AB89</t>
  </si>
  <si>
    <t>Oceaneering International Inc</t>
  </si>
  <si>
    <t>Energy Equipment &amp; Services</t>
  </si>
  <si>
    <t>Pediatrix Medical Group Inc Sr Unsec 144A 5.375% 02/15/2030 Callable (USD)</t>
  </si>
  <si>
    <t>US58502BAE65</t>
  </si>
  <si>
    <t>Pediatrix Medical Group Inc</t>
  </si>
  <si>
    <t>Performance Food Group Inc Sr Unsec 144A 5.500% 10/15/2027 Callable (USD)</t>
  </si>
  <si>
    <t>US69346VAA70</t>
  </si>
  <si>
    <t>Performance Food Group Co</t>
  </si>
  <si>
    <t>Perimeter Solutions (SK Invictus Intermediate II Sarl) Sr Unsec 144A 5.000% 10/30/2029 Callable (USD)</t>
  </si>
  <si>
    <t>US29977LAA98</t>
  </si>
  <si>
    <t>Perimeter Solutions SA</t>
  </si>
  <si>
    <t>Pike Corp Sr Unsec 144A 5.50% 09/01/2028 Callable (USD)</t>
  </si>
  <si>
    <t>US721283AA72</t>
  </si>
  <si>
    <t>Pike Corp</t>
  </si>
  <si>
    <t>Construction &amp; Engineering</t>
  </si>
  <si>
    <t>Post Holdings Inc Sr Unsec 144A 5.625% 01/15/2028 Callable (USD)</t>
  </si>
  <si>
    <t>US737446AN44</t>
  </si>
  <si>
    <t>Post Holdings Inc</t>
  </si>
  <si>
    <t>Food Products</t>
  </si>
  <si>
    <t>Prime Security Services Borrower LLC / Prime Finance Inc Sec 2nd Lien 144A 6.25% 01/15/2028 Callable (USD)</t>
  </si>
  <si>
    <t>Six Flags Entertainment Corp Sr Unsec 144A 5.5% 04/15/2027 Callable (USD)</t>
  </si>
  <si>
    <t>US83001AAC62</t>
  </si>
  <si>
    <t>Six Flags Entertainment Corp</t>
  </si>
  <si>
    <t>Solenis (Olympus Water US Holding Corp) Sr Sec 144A 4.25% 10/01/2028 Callable (USD)</t>
  </si>
  <si>
    <t>US681639AA87</t>
  </si>
  <si>
    <t>Olympus Water US Holding Corp</t>
  </si>
  <si>
    <t>Solenis (Olympus Water US Holding Corp) Sr Unsec 144A 6.25% 10/01/2029 Callable (USD)</t>
  </si>
  <si>
    <t>Spirit Aerosystems Inc Sec 144A 7.50% 04/15/2025 Callable (USD)</t>
  </si>
  <si>
    <t>US85205TAL44</t>
  </si>
  <si>
    <t>Spirit Aerosystems Holdings Inc</t>
  </si>
  <si>
    <t>Spirit Aerosystems Inc Sr Sec 144A 9.375% 11/30/2029 Callable (USD)</t>
  </si>
  <si>
    <t>US85205TAN00</t>
  </si>
  <si>
    <t>Suburban Propane Partners LP / Suburban Energy Finance Corp Sr Unsec 5.875% 03/01/2027 Callable (USD)</t>
  </si>
  <si>
    <t>US864486AK16</t>
  </si>
  <si>
    <t>Suburban Propane Partners LP</t>
  </si>
  <si>
    <t>Gas Utilities</t>
  </si>
  <si>
    <t>Tenet Healthcare Corp Sec 144A 6.250% 02/01/2027 Callable (USD)</t>
  </si>
  <si>
    <t>US88033GCX60</t>
  </si>
  <si>
    <t>Tenet Healthcare Corp</t>
  </si>
  <si>
    <t>Tenet Healthcare Corp Sr Sec 144A 5.125% 11/01/2027 Callable (USD)</t>
  </si>
  <si>
    <t>US88033GDA58</t>
  </si>
  <si>
    <t>Tms International Corp/DE Sr Unsec 144A 6.25% 04/15/2029 Callable (USD)</t>
  </si>
  <si>
    <t>US87261QAC78</t>
  </si>
  <si>
    <t>Tms International Holding Corp</t>
  </si>
  <si>
    <t>Transdigm Inc Sr Sub 5.50% 11/15/2027 Callable (USD)</t>
  </si>
  <si>
    <t>US893647BL01</t>
  </si>
  <si>
    <t>TransDigm Group Inc</t>
  </si>
  <si>
    <t>Subordinated</t>
  </si>
  <si>
    <t>Uber Technologies Inc Sr Unsec 144A 6.250% 01/15/2028 Callable (USD)</t>
  </si>
  <si>
    <t>US90353TAG58</t>
  </si>
  <si>
    <t>Uber Technologies Inc</t>
  </si>
  <si>
    <t>Univision Communications Inc Sr Sec 144A 6.625% 06/01/2027 Callable (USD)</t>
  </si>
  <si>
    <t>US914906AU68</t>
  </si>
  <si>
    <t>Univision Communications Inc</t>
  </si>
  <si>
    <t>Vista Outdoor Inc Sr Unsec 144A 4.500% 03/15/2029 Callable (USD)</t>
  </si>
  <si>
    <t>US928377AC45</t>
  </si>
  <si>
    <t>Vista Outdoor Inc</t>
  </si>
  <si>
    <t>Leisure Products</t>
  </si>
  <si>
    <t>WASH Multifamily Acquisition Inc Sr Sec 1st Lien 144A 5.750% 04/15/2026 Callable (USD)</t>
  </si>
  <si>
    <t>US93710WAA36</t>
  </si>
  <si>
    <t>WASH Multifamily Laundry Systems LLC</t>
  </si>
  <si>
    <t>AA Ltd (AA Bond Co Ltd) Sec Reg S 6.500% 01/31/2026 Callable (GBP)</t>
  </si>
  <si>
    <t>European High Yield Bonds</t>
  </si>
  <si>
    <t>AA Ltd/United Kingdom</t>
  </si>
  <si>
    <t>Diversified Consumer Services</t>
  </si>
  <si>
    <t>Afflelou SAS Sr Sec Reg S 4.250% 05/19/2026 Callable (EUR)</t>
  </si>
  <si>
    <t>XS2342910689</t>
  </si>
  <si>
    <t>Afflelou SAS</t>
  </si>
  <si>
    <t>Altice Financing SA Sr Sec Reg S 3.000% 01/15/2028 Callable (EUR)</t>
  </si>
  <si>
    <t>XS2102493389</t>
  </si>
  <si>
    <t>Altice Financing SA</t>
  </si>
  <si>
    <t>Altice France SA/France Sr Sec Reg S 4.00% 07/15/2029 Callable (EUR)</t>
  </si>
  <si>
    <t>XS2332975007</t>
  </si>
  <si>
    <t>Altice France SA/France</t>
  </si>
  <si>
    <t>Aramark International Finance Sarl Sr Unsec Reg S 3.125% 04/01/2025 Callable (EUR)</t>
  </si>
  <si>
    <t>XS1586831999</t>
  </si>
  <si>
    <t>Aramark</t>
  </si>
  <si>
    <t>Ardagh Packaging Finance PLC / Ardagh Holdings USA Inc Sr Sec Reg S 2.125% 08/15/2026 Callable (EUR)</t>
  </si>
  <si>
    <t>XS2189356996</t>
  </si>
  <si>
    <t>Avantor Funding Inc Sr Unsec Reg S 3.875% 07/15/2028 Callable (EUR)</t>
  </si>
  <si>
    <t>Avantor Inc</t>
  </si>
  <si>
    <t>Banijay Entertainment SASU Sr Sec Reg S 3.500% 03/01/2025 Callable (EUR)</t>
  </si>
  <si>
    <t>Banijay Entertainment SASU</t>
  </si>
  <si>
    <t>Entertainment</t>
  </si>
  <si>
    <t>Banijay Group SAS Sr Unsec Reg S 6.50% 03/01/2026 Callable (EUR)</t>
  </si>
  <si>
    <t>Banijay Group SAS</t>
  </si>
  <si>
    <t>Biogroup (CAB SELAS) Sr Sec Reg S 3.375% 02/01/2028 Callable (EUR)</t>
  </si>
  <si>
    <t>XS2294186965</t>
  </si>
  <si>
    <t>Bio Lam LCD SELAS</t>
  </si>
  <si>
    <t>Castor SpA Sr Sec Reg S E+5.25% (FL: 0.00%) 02/15/2029 Callable (EUR)</t>
  </si>
  <si>
    <t>XS2445840809</t>
  </si>
  <si>
    <t>Castor SpA</t>
  </si>
  <si>
    <t>Centurion Bidco SPA Sr Sec Reg S 5.875% 09/30/2026 Callable (EUR)</t>
  </si>
  <si>
    <t>XS2241097687</t>
  </si>
  <si>
    <t>Centurion Bidco SpA</t>
  </si>
  <si>
    <t>Electronic Equipment, Instruments &amp; Components</t>
  </si>
  <si>
    <t>Cheplapharm Arzneimittel GmbH Sr Sec Reg S 4.375% 01/15/2028 Callable (EUR)</t>
  </si>
  <si>
    <t>Cheplapharm Arzneimittel GmbH</t>
  </si>
  <si>
    <t>Cirsa Finance International Sarl Sr Sec Reg S 4.50% 03/15/2027 Callable (EUR)</t>
  </si>
  <si>
    <t>Cirsa Enterprises SL</t>
  </si>
  <si>
    <t>Dana Financing Luxembourg Sarl Sr Unsec Reg S 3.00% 07/15/2029 Callable (EUR)</t>
  </si>
  <si>
    <t>XS2345050251</t>
  </si>
  <si>
    <t>Dana Inc</t>
  </si>
  <si>
    <t>Auto Components</t>
  </si>
  <si>
    <t>Eircom Finance DAC Sr Sec Reg S 2.625% 02/15/2027 Callable (EUR)</t>
  </si>
  <si>
    <t>XS2074522975</t>
  </si>
  <si>
    <t>eircom Holdco SA</t>
  </si>
  <si>
    <t>Electricite De France SA Sub Reg S 7.50% Fixed-To-Variable 12/31/2072 Callable (EUR)</t>
  </si>
  <si>
    <t>FR001400EFQ6</t>
  </si>
  <si>
    <t>Electricite de France SA</t>
  </si>
  <si>
    <t>Other</t>
  </si>
  <si>
    <t>Electric Utilities</t>
  </si>
  <si>
    <t>Energizer Gamma Acquisition BV Sr Unsec Reg S 3.50% 06/30/2029 Callable (EUR)</t>
  </si>
  <si>
    <t>XS2353416386</t>
  </si>
  <si>
    <t>Euro Garages (EG Global Finance PLC) Sr Sec Reg S 6.25% 10/30/2025 Callable (EUR)</t>
  </si>
  <si>
    <t>EG Finco Ltd</t>
  </si>
  <si>
    <t>Grifols Escrow Issuer SA Sr Unsec Reg S 3.875% 10/15/2028 Callable (EUR)</t>
  </si>
  <si>
    <t>XS2393001891</t>
  </si>
  <si>
    <t>Grifols SA</t>
  </si>
  <si>
    <t>Biotechnology</t>
  </si>
  <si>
    <t>Hanesbrands Finance Luxembourg SCA Sr Unsec Reg S 3.5% 06/15/2024 Callable (EUR)</t>
  </si>
  <si>
    <t>XS1419661118</t>
  </si>
  <si>
    <t>Hanesbrands Inc</t>
  </si>
  <si>
    <t>Iliad Holding SASU Sr Sec Reg S 5.625% 10/15/2028 Callable (EUR)</t>
  </si>
  <si>
    <t>ION Trading Technologies Sarl Sr Sec 144A 5.750% 05/15/2028 Callable (USD)</t>
  </si>
  <si>
    <t>US46205YAA91</t>
  </si>
  <si>
    <t>ION Trading Technologies Sarl</t>
  </si>
  <si>
    <t>Kantar (Summer BC Holdco A Sarl) Sr Unsec Reg S 9.25% 10/31/2027 Callable (EUR)</t>
  </si>
  <si>
    <t>XS2067265392</t>
  </si>
  <si>
    <t>Kantar Global Holdings SARL</t>
  </si>
  <si>
    <t>Professional Services</t>
  </si>
  <si>
    <t>Kantar (Summer BC Holdco B SARL) Sr Sec Reg S 5.750% 10/31/2026 Callable (EUR)</t>
  </si>
  <si>
    <t>Lottomatica (Gamma Bidco SpA) Sr Sec Reg S 5.125% 07/15/2025 Callable (EUR)</t>
  </si>
  <si>
    <t>XS2321537255</t>
  </si>
  <si>
    <t>Lottomatica SpA</t>
  </si>
  <si>
    <t>Loxam SAS Sr Sub Reg S 5.75% 07/15/2027 Callable (EUR)</t>
  </si>
  <si>
    <t>Loxam SAS</t>
  </si>
  <si>
    <t>Masmovil (Lorca Telecom Bondco SAU) Sr Sec Reg S 4.00% 09/18/2027 Callable (EUR)</t>
  </si>
  <si>
    <t>Lorca Aggregator Ltd</t>
  </si>
  <si>
    <t>Matterhorn Telecom SA Sr Sec Reg S 4.00% 11/15/2027 Callable (EUR)</t>
  </si>
  <si>
    <t>Matterhorn Telecom SA</t>
  </si>
  <si>
    <t>Wireless Telecommunication Services</t>
  </si>
  <si>
    <t>Merlin Entertainments (Motion Finco Sarl) Sr Sec Reg S 7.00% 05/15/2025 Callable (EUR)</t>
  </si>
  <si>
    <t>Motion JVco Ltd</t>
  </si>
  <si>
    <t>Modulaire (BCP V Modular Services Finance II PLC) Sr Sec Reg S 4.75% 11/30/2028 Callable (EUR)</t>
  </si>
  <si>
    <t>XS2397447025</t>
  </si>
  <si>
    <t>Modulaire Group Holdings Ltd</t>
  </si>
  <si>
    <t>Parts Europe SA Sr Sec Reg S E+4.00% 07/20/2027 Callable (EUR)</t>
  </si>
  <si>
    <t>XS2363232930</t>
  </si>
  <si>
    <t>Parts Europe SA</t>
  </si>
  <si>
    <t>Distributors</t>
  </si>
  <si>
    <t>Paymentsense (Hurricane Finance PLC) Sr Sec Reg S 8.00% 10/15/2025 Callable (GBP)</t>
  </si>
  <si>
    <t>XS2010029408</t>
  </si>
  <si>
    <t>Hurricane Finance PLC</t>
  </si>
  <si>
    <t>Pinewood Finance Co Ltd Sr Sec Reg S 3.625% 11/15/2027 Callable (GBP)</t>
  </si>
  <si>
    <t>XS2411236859</t>
  </si>
  <si>
    <t>Pinewood Group Ltd</t>
  </si>
  <si>
    <t>Premier Foods Finance PLC Sr Sec Reg S 3.50% 10/15/2026 Callable (GBP)</t>
  </si>
  <si>
    <t>XS2347091279</t>
  </si>
  <si>
    <t>Premier Foods PLC</t>
  </si>
  <si>
    <t>Primo Water Holdings Inc Sr Unsec Reg S 3.875% 10/31/2028 Callable (EUR)</t>
  </si>
  <si>
    <t>XS2241804462</t>
  </si>
  <si>
    <t>Primo Water Corp</t>
  </si>
  <si>
    <t>Beverages</t>
  </si>
  <si>
    <t>Samhallsbyggnadsbolaget I Norden AB Jr Sub Reg S 2.875% Fixed to Variable 12/31/2071 Callable (EUR)</t>
  </si>
  <si>
    <t>XS2010028186</t>
  </si>
  <si>
    <t>Samhallsbyggnadsbolaget i Norden AB</t>
  </si>
  <si>
    <t>Silgan Holdings Inc Sr Unsec 3.25% 03/15/2025 Callable (EUR)</t>
  </si>
  <si>
    <t>XS1725581190</t>
  </si>
  <si>
    <t>Silgan Holdings Inc</t>
  </si>
  <si>
    <t>Stada (Nidda Bondco GMBH) Sr Unsec Reg S 5% 09/30/2025 Callable (EUR)</t>
  </si>
  <si>
    <t>XS1690645129</t>
  </si>
  <si>
    <t>Nidda BondCo GmbH</t>
  </si>
  <si>
    <t>Stada (Nidda Bondco GMBH) Sr Unsec Reg S 7.250% 09/30/2025 Callable (EUR)</t>
  </si>
  <si>
    <t>XS1914256695</t>
  </si>
  <si>
    <t>Standard Industries Inc/NJ Sr Unsec Reg S 2.25% 11/21/2026 Callable (EUR)</t>
  </si>
  <si>
    <t>XS2080766475</t>
  </si>
  <si>
    <t>Standard Industries Inc/NJ</t>
  </si>
  <si>
    <t>Building Products</t>
  </si>
  <si>
    <t>TeamSystem SpA Sr Sec Reg S 3.50% 02/15/2028 Callable (EUR)</t>
  </si>
  <si>
    <t>TeamSystem SpA</t>
  </si>
  <si>
    <t>Telecom Italia Spa/Milano Sr Unsec Reg S 4.00% 04/11/2024 Callable (EUR)</t>
  </si>
  <si>
    <t>XS1935256369</t>
  </si>
  <si>
    <t>Telecom Italia SpA/Milano</t>
  </si>
  <si>
    <t>Telenet Finance Luxembourg Notes Sarl Sr Sec Reg S 3.50% 03/01/2028 Callable (EUR)</t>
  </si>
  <si>
    <t>BE6300371273</t>
  </si>
  <si>
    <t>Telenet Group Holding NV</t>
  </si>
  <si>
    <t>Thames Water Kemble Finance PLC Sr Sec Reg S 4.625% 05/19/2026 Callable (GBP)</t>
  </si>
  <si>
    <t>XS2258560361</t>
  </si>
  <si>
    <t>Thames Water Utilities Ltd</t>
  </si>
  <si>
    <t>Water Utilities</t>
  </si>
  <si>
    <t>Trivium Packaging Finance BV Sr Sec Reg S 3.750% 08/15/2026 Callable (EUR)</t>
  </si>
  <si>
    <t>XS2034068432</t>
  </si>
  <si>
    <t>Trivium Packaging Finance BV</t>
  </si>
  <si>
    <t>TUI Cruises Gmbh Sr Unsec Reg S 6.50% 05/15/2026 Callable (EUR)</t>
  </si>
  <si>
    <t>XS2342247355</t>
  </si>
  <si>
    <t>TUI Cruises GmbH</t>
  </si>
  <si>
    <t>UPC Holding BV Sr Unsec Reg S 3.875% 06/15/2029 Callable (EUR)</t>
  </si>
  <si>
    <t>XS1629969327</t>
  </si>
  <si>
    <t>UPC Holding BV</t>
  </si>
  <si>
    <t>Verisure Holding AB Sr Sec Reg S 3.875% 07/15/2026 Callable (EUR)</t>
  </si>
  <si>
    <t>XS2204842384</t>
  </si>
  <si>
    <t>Verisure Midholding AB</t>
  </si>
  <si>
    <t>Verisure Midholding AB Sr Unsec Reg S 5.250% 02/15/2029 Callable (EUR)</t>
  </si>
  <si>
    <t>XS2287912450</t>
  </si>
  <si>
    <t>Virgin Media (Vmed O2 UK Financing I PLC) Sr Sec Reg S 4.000% 01/31/2029 Callable (GBP)</t>
  </si>
  <si>
    <t>XS2231189924</t>
  </si>
  <si>
    <t>Virgin Media Inc</t>
  </si>
  <si>
    <t>Virgin Media Vendor Financing Notes III DAC Sr Unsec Reg S 4.875% 07/15/2028 Callable (GBP)</t>
  </si>
  <si>
    <t>Vodafone Group PLC Jr Sub Reg S 3.00% Fixed to Variable 08/27/2080 Callable (EUR)</t>
  </si>
  <si>
    <t>XS2225204010</t>
  </si>
  <si>
    <t>Vodafone Group PLC</t>
  </si>
  <si>
    <t>Vodafone Group PLC Jr Sub Reg S 6.250% Fixed to Variable 10/03/2078 Callable (USD)</t>
  </si>
  <si>
    <t>XS1888180640</t>
  </si>
  <si>
    <t>VodafoneZiggo (Ziggo Bond Co BV) Sr Unsec Reg S 3.375% 02/28/2030 Callable (EUR)</t>
  </si>
  <si>
    <t>VodafoneZiggo Group BV</t>
  </si>
  <si>
    <t>Access CIG LLC Senior Secured TL 1st Lien L+3.75% (FL: 0.00%) 02/27/2025 (USD)</t>
  </si>
  <si>
    <t>US00435CAH16</t>
  </si>
  <si>
    <t>U.S. Senior Loans</t>
  </si>
  <si>
    <t>Access CIG LLC</t>
  </si>
  <si>
    <t>Bank Debt</t>
  </si>
  <si>
    <t>Adtalem Global Education Inc Sr Sec TL-B 1st Lien L+4.00% (FL: 0.75%) 08/12/2028 (USD)</t>
  </si>
  <si>
    <t>US00737RAE09</t>
  </si>
  <si>
    <t>Adtalem Global Education Inc</t>
  </si>
  <si>
    <t>Allied Universal Holdco LLC Sr Sec Incremental TL-B 1st Lien L+3.75% (FL: 0.50%) 05/12/2028 (USD)</t>
  </si>
  <si>
    <t>Alterra Mountain Co Sr Sec TL 1st Lien L+3.50% (FL: 0.50%) 08/17/2028(USD)</t>
  </si>
  <si>
    <t>US46124CAJ62</t>
  </si>
  <si>
    <t>Alterra Mountain Co</t>
  </si>
  <si>
    <t>American Rock Salt Co LLC Sr Sec TL-B 1st Lien L+4.00% (FL: 0.75%) 06/09/2028 (USD)</t>
  </si>
  <si>
    <t>US02932JAP21</t>
  </si>
  <si>
    <t>American Rock Salt Co LLC</t>
  </si>
  <si>
    <t>American Tire Distributors Inc Sr Sec TL-B 1st Lien L+6.25% (FL: 0.75%) 10/20/2028 (USD)</t>
  </si>
  <si>
    <t>US03021BAL80</t>
  </si>
  <si>
    <t>ATD Corp</t>
  </si>
  <si>
    <t>Artera Services LLC Sr Sec Incremental TL 1st Lien L+3.50% (FL: 1.00%) 03/06/2025 (USD)</t>
  </si>
  <si>
    <t>Artera Services LLC</t>
  </si>
  <si>
    <t>Astra Acquisition Corp Sr Sec TL 1st Lien L+5.25% (FL: 0.50%) 10/25/2028 (USD)</t>
  </si>
  <si>
    <t>US04629UAH95</t>
  </si>
  <si>
    <t>Astra Acquisition Corp</t>
  </si>
  <si>
    <t>Asurion LLC Sr Sec TL-B10 1st Lien TSFR3M+4.00% (FL: 0.00%) 08/19/2028 (USD)</t>
  </si>
  <si>
    <t>US04649VBB53</t>
  </si>
  <si>
    <t>NEW Asurion Corp</t>
  </si>
  <si>
    <t>Axalta Coating Systems US Holdings Inc Sr Sec TL-B 1st Lien TSFR1M+3.00% (FL: 0.50%) 12/20/2029 (USD)</t>
  </si>
  <si>
    <t>US90347BAJ70</t>
  </si>
  <si>
    <t>Axalta Coating Systems Ltd</t>
  </si>
  <si>
    <t>Boyd (LTI Holdings Inc) Sr Sec TL 1st Lien L+4.75% (FL: 0.00%) 07/24/2026 (USD)</t>
  </si>
  <si>
    <t>US50217UAW71</t>
  </si>
  <si>
    <t>LTI Holdings Inc</t>
  </si>
  <si>
    <t>Boyd (LTI Holdings Inc) Sr Sec TL-B 1st Lien L+3.50% (FL: 0.00%) 09/06/2025 (USD)</t>
  </si>
  <si>
    <t>US50217UAS69</t>
  </si>
  <si>
    <t>Carnival Corp Sr Sec TL-B 1st Lien L+3.25% (FL: 0.75%) 10/18/2028 (USD)</t>
  </si>
  <si>
    <t>XAP2121YAS71</t>
  </si>
  <si>
    <t>Carrols Holdco Inc Sr Sec TL-B 1st Lien TSFR1M+3.25% (FL: 0.00%) 04/30/2026 (USD)</t>
  </si>
  <si>
    <t>US14576JAE38</t>
  </si>
  <si>
    <t>Carrols Restaurant Group Inc</t>
  </si>
  <si>
    <t>Charter Next Generation Inc Sr Sec TL 1st Lien L+3.75% (FL: 0.75%) 12/01/2027 (USD)</t>
  </si>
  <si>
    <t>US16125TAJ16</t>
  </si>
  <si>
    <t>Charter NEX Holding Co</t>
  </si>
  <si>
    <t>Cision (Castle US Holding Corp) Sr Sec TL-B 1st Lien L+3.75% (FL: 0.00%) 01/29/2027 (USD)</t>
  </si>
  <si>
    <t>US14852DAC56</t>
  </si>
  <si>
    <t>Castle US Holding Corp</t>
  </si>
  <si>
    <t>Technology Hardware, Storage &amp; Peripherals</t>
  </si>
  <si>
    <t>Citrix (TIBCO Software Inc) Sr Sec TL-B 1st Lien TSFR1M+4.50% (FL: 0.50%) 03/30/2029 (USD)</t>
  </si>
  <si>
    <t>US88632NAV29</t>
  </si>
  <si>
    <t>Citrix (TIBCO Software Inc) TL-A 1st Lien TSFR3M+4.50% (FL: 0.50%) 09/29/2028 (USD)</t>
  </si>
  <si>
    <t>US88632NAX84</t>
  </si>
  <si>
    <t>City Football Group Ltd Sr Sec TL-B 1st Lien L+3.00% (FL: 0.50%) 07/21/2028 (USD)</t>
  </si>
  <si>
    <t>US17781XAB29</t>
  </si>
  <si>
    <t>City Football Group Ltd</t>
  </si>
  <si>
    <t>Club Car (MajorDrive Holdings IV LLC) Sr Sec TL-B 1st Lien L+4.00% (FL: 0.50%) 06/01/2028 (USD)</t>
  </si>
  <si>
    <t>US56085UAB98</t>
  </si>
  <si>
    <t>MajorDrive Holdings IV LLC</t>
  </si>
  <si>
    <t>Automobiles</t>
  </si>
  <si>
    <t>Covetrus Inc Sr Sec TL 1st Lien TSFR3M+5.00% (FL: 0.50%) 10/13/2029 (USD)</t>
  </si>
  <si>
    <t>US22304EAC03</t>
  </si>
  <si>
    <t>Covetrus Inc</t>
  </si>
  <si>
    <t>CSC Serviceworks (Spin Holdco Inc) Sr Sec TL-B 1st Lien L+4.00% (FL: 0.75%) 03/4/2028 (USD)</t>
  </si>
  <si>
    <t>US84850XAK81</t>
  </si>
  <si>
    <t>Coinmach Laundry Corp</t>
  </si>
  <si>
    <t>Culligan (AI Merger Sub Inc) Sr Sec TL-B 1st Lien TSFR1M+3.75% (FL: 0.50%) 07/31/2028 (USD)</t>
  </si>
  <si>
    <t>US00132UAG94</t>
  </si>
  <si>
    <t>Culligan Holding Inc</t>
  </si>
  <si>
    <t>Curium Bidco Sarl Sr Sec TL-B 1st Lien L+4.25% (FL: 0.75%) 12/2/2027 (USD)</t>
  </si>
  <si>
    <t>XAL2210TAE54</t>
  </si>
  <si>
    <t>Curium Bidco Sarl</t>
  </si>
  <si>
    <t>Dealer Tire Financial LLC Sr Sec TL-B2 1st Lien TSFR1M+4.50% (FL: 0.50%) 12/14/2027 (USD)</t>
  </si>
  <si>
    <t>US24228HAN89</t>
  </si>
  <si>
    <t>Dealer Tire Financial LLC</t>
  </si>
  <si>
    <t>DirecTV Financing LLC Sr Sec TL 1st Lien L+5.00% (FL: 0.75%) 08/02/2027 (USD)</t>
  </si>
  <si>
    <t>US25460HAB87</t>
  </si>
  <si>
    <t>E2open LLC Sr Sec TL-B 1st Lien L+3.50% (FL: 0.50%) 02/04/2028(USD)</t>
  </si>
  <si>
    <t>US26826YAB83</t>
  </si>
  <si>
    <t>E2open LLC</t>
  </si>
  <si>
    <t>Element Materials Technology Group US Holdings Inc Sr Sec DDTL 1st Lien TSFR3M+4.25% (FL: 0.50%) 06/22/2029 (USD)</t>
  </si>
  <si>
    <t>XXDUUBE93A71</t>
  </si>
  <si>
    <t>Element Materials Technology Ltd</t>
  </si>
  <si>
    <t>Element Materials Technology Group US Holdings Inc Sr Sec TL-B 1st Lien TSFR3M+4.25% (FL: 0.50%) 06/22/2029 (USD)</t>
  </si>
  <si>
    <t>Entain Holdings Gibraltar Ltd Sr Sec TL-B2 1st Lien TSFR1M+3.50% (FL: 0.50%) 10/31/2029 (USD)</t>
  </si>
  <si>
    <t>Entain PLC</t>
  </si>
  <si>
    <t>Epiq (DTI Holdco Inc) Sr Sec TL-B 1st Lien TSFR1M+4.75% (FL: 0.75%) 04/26/2029 (USD)</t>
  </si>
  <si>
    <t>US23358EAF60</t>
  </si>
  <si>
    <t>DTI Holdco Inc</t>
  </si>
  <si>
    <t>Flutter Financing BV Sr Sec TL-B 1st Lien TSFR1M+3.25% (FL: 0.50%) 07/22/2028 (USD)</t>
  </si>
  <si>
    <t>XAN8233BAE29</t>
  </si>
  <si>
    <t>Flutter Entertainment PLC</t>
  </si>
  <si>
    <t>Flynn Restaurant Group LP Sr Sec TL-B 1st Lien L+4.25% (FL: 0.50%) 12/01/2028 (USD)</t>
  </si>
  <si>
    <t>US34410JAF84</t>
  </si>
  <si>
    <t>Flynn Restaurant Group LP</t>
  </si>
  <si>
    <t>Garda World Security Corp Sr Sec TL-B 1st Lien L+4.25% (FL: 0.00%) 10/30/2026 (USD)</t>
  </si>
  <si>
    <t>XAC4000KAD63</t>
  </si>
  <si>
    <t>Garda World Security Corp</t>
  </si>
  <si>
    <t>Garda World Security Corp Sr Sec TL-B 1st Lien TSFR1M+4.25% (FL: 0.00%) 02/01/2029 (USD)</t>
  </si>
  <si>
    <t>XAC4000KAE47</t>
  </si>
  <si>
    <t>Genesys Telecommunication (Genesys Cloud Services Holdings II LLC) Sr Sec TL-B 1st Lien L+4.00% (FL: 0.75%) 12/01/2027 (USD)</t>
  </si>
  <si>
    <t>US39479UAQ67</t>
  </si>
  <si>
    <t>Genesys Cloud Services Holdings II LLC</t>
  </si>
  <si>
    <t>Great Canadian Gaming Corp (Raptor Acquisition Corp) Sr Sec TL-B 1st Lien L+4.00% (FL: 0.75%) 11/01/2026 (USD)</t>
  </si>
  <si>
    <t>XAC4111RAE53</t>
  </si>
  <si>
    <t>Great Canadian Gaming Corp</t>
  </si>
  <si>
    <t>Great Outdoors Group LLC Sr Sec TL-B2 1st lien L+3.75% (FL: 0.75%) 03/06/2028 (USD)</t>
  </si>
  <si>
    <t>Great Outdoors Group LLC</t>
  </si>
  <si>
    <t>Hearthside Group Holdings LLC Sr Sec TL-B 1st Lien L+3.6875% (FL: 0.00%) 05/23/2025 (USD)</t>
  </si>
  <si>
    <t>US40422KAB70</t>
  </si>
  <si>
    <t>H-Food Holdings LLC</t>
  </si>
  <si>
    <t>Houghton Mifflin Harcourt (Harbor Purchaser Inc) Sr Sec TL 1st Lien TSFR1M+5.25% (FL: 0.50%) 04/09/2029 (USD)</t>
  </si>
  <si>
    <t>US44157YAE41</t>
  </si>
  <si>
    <t>Houghton Mifflin Harcourt Co</t>
  </si>
  <si>
    <t>Hunter Douglas Inc Sr Sec TL-B 1st Lien TSFR3M+3.50% (FL: 0.50%) 02/26/2029 (USD)</t>
  </si>
  <si>
    <t>XAN8137FAB66</t>
  </si>
  <si>
    <t>Hunter Douglas Inc</t>
  </si>
  <si>
    <t>Construction Materials</t>
  </si>
  <si>
    <t>Intelsat Jackson Holdings SA Sr Sec TL-EXIT 1st Lien TSFR3M+4.25% (FL: 0.50%) 02/01/2029 (USD)</t>
  </si>
  <si>
    <t>XAL5137LAQ85</t>
  </si>
  <si>
    <t>Intelsat SA</t>
  </si>
  <si>
    <t>Ion Trading Finance Ltd Sr Sec TL-B 1st Lien L+4.75% (FL: 0.00%) 04/01/2028 (USD)</t>
  </si>
  <si>
    <t>XAL5582BAV98</t>
  </si>
  <si>
    <t>Ivanti Software Inc Sr Sec TL-B Add-On1st Lien L+4.00% (FL: 0.75%) 12/01/2027 (USD)</t>
  </si>
  <si>
    <t>US46583DAF69</t>
  </si>
  <si>
    <t>Ivanti Software Inc</t>
  </si>
  <si>
    <t>Kindercare Education LLC  (Kuehg Corp) Sr Sec TL-B3 1st Lien L+3.75% (FL: 1.00%) 02/21/2025 (USD)</t>
  </si>
  <si>
    <t>US48244EAJ38</t>
  </si>
  <si>
    <t>KUEHG Corp</t>
  </si>
  <si>
    <t>Learfield Communications Inc Senior Secured TL 1st Lien L+3.25% (FL: 1.00%) 12/01/2023 (USD)</t>
  </si>
  <si>
    <t>US00165HAB96</t>
  </si>
  <si>
    <t>Learfield Communications LLC</t>
  </si>
  <si>
    <t>Mitchell International Inc Sec TL 2nd Lien L+6.50% (FL: 0.50%) 10/15/2029 (USD)</t>
  </si>
  <si>
    <t>Mitchell International Inc</t>
  </si>
  <si>
    <t>Mitchell International Inc Sr Sec TL-B 1st Lien L+3.75% (FL: 0.50%) 10/15/2028 (USD)</t>
  </si>
  <si>
    <t>US60662WAS17</t>
  </si>
  <si>
    <t>MRI Software LLC  Sr Sec MRI Second Amendment TL 1st Lien L+5.50% (FL: 1.00%) 02/10/2026 (USD)</t>
  </si>
  <si>
    <t>MRI Software LLC</t>
  </si>
  <si>
    <t>MRI Software LLC Sr Sec Incremental DDTL-4 1st Lien L+5.50% (FL: 1.00%) 02/10/2026 (USD)</t>
  </si>
  <si>
    <t>Naked Juice LLC (Bengal Debt Merger Sub LLC) Sec TL 2nd Lien TSFR3M+6.00% (FL: 0.50%) 01/24/2030 (USD)</t>
  </si>
  <si>
    <t>US62984CAB90</t>
  </si>
  <si>
    <t>Naked Juice LLC</t>
  </si>
  <si>
    <t>Nielsen Holdings (Neptune Bidco US Inc) Sr Sec TL-B 1st Lien TSFR1M+5.00% (FL: 0.50%) 04/11/2029 (USD)</t>
  </si>
  <si>
    <t>US64069JAC62</t>
  </si>
  <si>
    <t>Novolex (Clydesdale Acquisition Holdings Inc) Sr Sec TL 1st Lien TSFR1M+4.175% (FL: 0.50%) 04/13/2029 (USD)</t>
  </si>
  <si>
    <t>US18972FAC68</t>
  </si>
  <si>
    <t>Clydesdale Acquisition Holdings Inc</t>
  </si>
  <si>
    <t>Olaplex Inc Sr Sec TL-B 1st Lien TSFR1M+3.50% (FL: 0.50%) 02/23/2029 (USD)</t>
  </si>
  <si>
    <t>US67936UAB70</t>
  </si>
  <si>
    <t>Olaplex Inc</t>
  </si>
  <si>
    <t>Parkway Generation LLC Sr Sec TL-B 1st Lien TSFR1M+4.75% (FL: 0.75%) 02/18/2029 (USD)</t>
  </si>
  <si>
    <t>Parkway Generation LLC</t>
  </si>
  <si>
    <t>Independent Power and Renewable Electricity Producers</t>
  </si>
  <si>
    <t>Parkway Generation LLC Sr Sec TL-C 1st Lien TSFR1M+4.75% (FL: 0.75%) 02/18/2029 (USD)</t>
  </si>
  <si>
    <t>Peloton Interactive Inc Sr Sec TL 1st Lien TSFR1M+6.50% (FL: 0.50%) 05/25/2027 (USD)</t>
  </si>
  <si>
    <t>US70614EAD22</t>
  </si>
  <si>
    <t>Peloton Interactive Inc</t>
  </si>
  <si>
    <t>Planview Parent Inc Sr Sec TL 1st Lien L+4.00% (FL: 0.75%) 12/17/2027 (USD)</t>
  </si>
  <si>
    <t>US72751PAC86</t>
  </si>
  <si>
    <t>Planview Parent Inc</t>
  </si>
  <si>
    <t>Prince/Ferro/Chromaflo (PMHC II Inc) Sr Sec TL-B 1st Lien TSFR3M+4.25% (FL: 0.50%) 04/23/2029 (USD)</t>
  </si>
  <si>
    <t>US69346EAG26</t>
  </si>
  <si>
    <t>Vibrantz Technologies Inc</t>
  </si>
  <si>
    <t>ProAmpac PG Borrower LLC Sr Sec TL 1st Lien L+3.75% (FL: 0.75%) 11/03/2025 (USD)</t>
  </si>
  <si>
    <t>US74274NAG88</t>
  </si>
  <si>
    <t>ProAmpac LLC</t>
  </si>
  <si>
    <t>Recorded Books Inc Sr Sec TL 1st Lien TSFR1M+4.00% (FL: 0.00%) 08/29/2025 (USD)</t>
  </si>
  <si>
    <t>US37610GAE89</t>
  </si>
  <si>
    <t>Recorded Books Inc</t>
  </si>
  <si>
    <t>Refresco (Pegasus Bidco BV) Sr Sec TL-B 1st Lien TSFR3M+4.25% (FL: 0.50%) 07/12/2029 (USD)</t>
  </si>
  <si>
    <t>Pegasus Bidco BV</t>
  </si>
  <si>
    <t>Restaurant Technologies Inc Sr Sec TL-B 1st Lien TSFR3M+4.25% (FL: 0.50%) 04/02/2029 (USD)</t>
  </si>
  <si>
    <t>US26972CAC64</t>
  </si>
  <si>
    <t>Restaurant Technologies Inc</t>
  </si>
  <si>
    <t>Machinery</t>
  </si>
  <si>
    <t>Sabre (Tiger Acquisition LLC) Sr Sec TL-B 1st Lien L+3.25% (FL: 0.50%) 06/01/2028 (USD)</t>
  </si>
  <si>
    <t>US88675UAB89</t>
  </si>
  <si>
    <t>Sabre Industries Inc</t>
  </si>
  <si>
    <t>Sabre GLBL Inc Sr Sec TL-B1 1st Lien L+3.50% (FL: 0.50%) 12/17/2027 (USD)</t>
  </si>
  <si>
    <t>US78571YBF60</t>
  </si>
  <si>
    <t>Sabre Corp</t>
  </si>
  <si>
    <t>Sabre GLBL Inc Sr Sec TL-B2 1st Lien L+3.50% (FL: 0.50%) 12/17/2027 (USD)</t>
  </si>
  <si>
    <t>Shearer's Foods LLC Sr Sec TL-B 1st Lien L+3.50% (FL: 0.75%) 09/23/2027 (USD)</t>
  </si>
  <si>
    <t>US82087UAL17</t>
  </si>
  <si>
    <t>Shearer's Foods LLC</t>
  </si>
  <si>
    <t>Sorenson Communications LLC Sr Sec TL-B 1st Lien L+5.50% (FL: 0.75%) 03/17/2026 (USD)</t>
  </si>
  <si>
    <t>US83583KAH95</t>
  </si>
  <si>
    <t>Sorenson Communications LLC</t>
  </si>
  <si>
    <t>Sovos Compliance LLC Sr Sec TL 1st Lien L+4.50% (FL: 0.50%) 08/11/2028 (USD)</t>
  </si>
  <si>
    <t>US84611YAB65</t>
  </si>
  <si>
    <t>Sovos Compliance LLC</t>
  </si>
  <si>
    <t>StandardAero (Dynasty Acquisition Co Inc) Sr Sec Incremental TL 1st Lien L+3.50% (FL: 0.00%) 04/06/2026 (USD)</t>
  </si>
  <si>
    <t>US26812CAE66</t>
  </si>
  <si>
    <t>Standard Aero Ltd</t>
  </si>
  <si>
    <t>StandardAero (Dynasty Acquisition Co Inc) Sr Sec TL 1st Lien L+3.50% (FL: 0.00%) 04/06/2026 (USD)</t>
  </si>
  <si>
    <t>Triton Water Holdings Inc Sr Sec TL-B 1st Lien L+3.50% (FL: 0.50%) 03/31/2028 (USD)</t>
  </si>
  <si>
    <t>US89678QAB23</t>
  </si>
  <si>
    <t>Triton Water Holdings Inc</t>
  </si>
  <si>
    <t>Trugreen LP Sr Sec TL-B 1st Lien L+4.00% (FL: 0.75%) 11/02/2027 (USD)</t>
  </si>
  <si>
    <t>US89787RAH57</t>
  </si>
  <si>
    <t>TruGreen Holding Corp</t>
  </si>
  <si>
    <t>Ultimate Software (UKG Inc) Sec TL 2nd Lien L+5.25% (FL: 0.50%) 05/03/2027 (USD)</t>
  </si>
  <si>
    <t>Ultimate Software (UKG Inc)</t>
  </si>
  <si>
    <t>United Air (Mileage Plus Holdings Inc) Sr Sec TL-B 1st Lien L+5.25% (FL: 1.00%) 06/21/2027 (USD)</t>
  </si>
  <si>
    <t>US59921PAB22</t>
  </si>
  <si>
    <t>United Airlines Holdings Inc</t>
  </si>
  <si>
    <t>United Airlines Inc Sr Sec TL 1st Lien L+3.75% (FL: 0.75%) 04/21/2028 (USD)</t>
  </si>
  <si>
    <t>United Site Services (PECF USS Intermediate Holding III Corp) Sr Sec TL-B 1st Lien L+4.25% (FL: 0.50%) 12/15/2028 (USD)</t>
  </si>
  <si>
    <t>US69291LAB27</t>
  </si>
  <si>
    <t>PECF USS Intermediate Holding III Corp</t>
  </si>
  <si>
    <t>Whatabrands LLC Sr Sec TL-B 1st Lien L+3.25% (FL: 0.50%) 08/03/2028 (USD)</t>
  </si>
  <si>
    <t>US96244UAF49</t>
  </si>
  <si>
    <t>Whatabrands LLC</t>
  </si>
  <si>
    <t>WP CPP Holdings LLC Sr Sec TL-B 1st Lien L+3.75% (FL: 1.00%) 04/30/2025 (USD)</t>
  </si>
  <si>
    <t>US92937JAM53</t>
  </si>
  <si>
    <t>WP CPP Holdings LLC</t>
  </si>
  <si>
    <t>Altadia (Timber Servicios Empresariales SA) Sr Sec TL-B 1st Lien E+4.75% (FL: 0.00%) 03/29/2029 (EUR)</t>
  </si>
  <si>
    <t>European Senior Loans</t>
  </si>
  <si>
    <t>Altadia (Timber Servicios Empresariales SA)</t>
  </si>
  <si>
    <t>Altice Financing SA Sr Sec TL-B 1st Lien E+5.00% (FL: 0.00%) 10/28/2027 (EUR)</t>
  </si>
  <si>
    <t>Amer Sports (Amer Sports Holding Oy) Sr Sec TL-B 1st Lien E+4.50% (FL: 0.00%) 03/30/2026 (EUR)</t>
  </si>
  <si>
    <t>XAX6000CAB08</t>
  </si>
  <si>
    <t>Amer Sports Holding Oy</t>
  </si>
  <si>
    <t>Multiline Retail</t>
  </si>
  <si>
    <t>Apex Group Treasury Ltd Sr Sec TL-B 1st Lien E+4.00% (FL: 0.00%)  07/27/2028 (EUR)</t>
  </si>
  <si>
    <t>XAG0472CAC91</t>
  </si>
  <si>
    <t>Apex Group Treasury Ltd</t>
  </si>
  <si>
    <t>Armacell (Neptune Bidco Sarl) Sr Sec TL-B 1st Lien E+3.50% (FL: 0.00%) 02/26/2027 (EUR)</t>
  </si>
  <si>
    <t>Armacell International GmbH</t>
  </si>
  <si>
    <t>Biscuit Holding SASU/FR Sr Sec TL-B 1st Lien E+4.00% (FL: 0.00%) 02/15/2027 (EUR)</t>
  </si>
  <si>
    <t>Biscuit Holding SASU/FR</t>
  </si>
  <si>
    <t>Boluda Towage SL Sr Sec TL-B 1st Lien E+3.50% (FL: 0.00%) 07/30/2026 (EUR)</t>
  </si>
  <si>
    <t>Boluda Towage SL</t>
  </si>
  <si>
    <t>Transportation Infrastructure</t>
  </si>
  <si>
    <t>Bormioli Pharma Bidco SPA Sr Sec FRN Reg S E+3.50% 11/15/2024 Callable (EUR)</t>
  </si>
  <si>
    <t>XS1713858576</t>
  </si>
  <si>
    <t>Bormioli Pharma Bidco SpA</t>
  </si>
  <si>
    <t>Circet (Odyssee Investment Bidco SASU) Sr Sec TL-B 1st Lien E+3.25% (FL: 0.00%) 10/13/2028 (EUR)</t>
  </si>
  <si>
    <t>Odyssee Investment Bidco SASU</t>
  </si>
  <si>
    <t>Cision (Castle US Holding Corp) Sr Sec TL-B 1st Lien E+3.75% (FL: 0.00%) 01/29/2027 (EUR)</t>
  </si>
  <si>
    <t>US14852DAD30</t>
  </si>
  <si>
    <t>Civica Group Ltd Sr Sec TL-B 1st Lien SONIO/N+4.75% (FL: 0.00%) 10/14/2024 (GBP)</t>
  </si>
  <si>
    <t>Civica Group Ltd</t>
  </si>
  <si>
    <t>Colisee Group SASU Sr Sec TL-B 1st Lien E+3.75% (FL: 0.00%) 11/26/2027 (EUR)</t>
  </si>
  <si>
    <t>Colisee Group SASU</t>
  </si>
  <si>
    <t>Diaverum Holding Sarl Sr Sec Add On TL-B 1st Lien E+3.75% (FL: 0.00%) 07/04/2024 (EUR)</t>
  </si>
  <si>
    <t>Diaverum Holding Sarl</t>
  </si>
  <si>
    <t>DomusVi (HomeVi) Sr Sec TL-B Add-On 1st Lien E+4.00% (FL: 0.00%) 10/31/2026 (EUR)</t>
  </si>
  <si>
    <t>HomeVi SASU</t>
  </si>
  <si>
    <t>Edilians (LSF10 Edilians Investments Sarl) Sr Sec TL-B3 1st Lien E+2.725% (FL: 0.00%) 03/03/2028 (EUR)</t>
  </si>
  <si>
    <t>XAL5872PAE50</t>
  </si>
  <si>
    <t>LSF10 Edilians Investments Sarl</t>
  </si>
  <si>
    <t>Emeria SASU Sr Sec TL-B 1st Lien E+5.25% (FL: 0.00%) 03/27/2028 (EUR)</t>
  </si>
  <si>
    <t>Emeria SASU</t>
  </si>
  <si>
    <t>Ethypharm (Financiere Verdi I SASU) Sr Sec TL-B 1st Lien E+3.50% (FL: 0.00%) 04/17/2028 (EUR)</t>
  </si>
  <si>
    <t>Ethypharm SAS</t>
  </si>
  <si>
    <t>Euro Ethnic Foods Bidco SASU Sr Sec TL-B 1st Lien E+2.925% (FL: 0.00%) 03/13/2028 (EUR)</t>
  </si>
  <si>
    <t>Euro Ethnic Foods Bidco SASU</t>
  </si>
  <si>
    <t>Exact Software (Precise Bidco BV) Sr Sec TL-B3 1st Lien E+4.00% (FL: 0.00%) 05/13/2026 (EUR)</t>
  </si>
  <si>
    <t>XAN7110BAB89</t>
  </si>
  <si>
    <t>Precise Bidco BV</t>
  </si>
  <si>
    <t>Fiber Bidco Spa Sr Sec Reg S E+6.00% (FL: 0.00%) 10/25/2027 (EUR)</t>
  </si>
  <si>
    <t>XS2548508451</t>
  </si>
  <si>
    <t>Fiber Bidco SPA</t>
  </si>
  <si>
    <t>Galileo Global Education (GGE BCo 1 SASU) Sr Sec TL-B 1st Lien E+3.25% (FL: 0.00%) 07/17/2028 (EUR)</t>
  </si>
  <si>
    <t>GGE BCo 1 SASU</t>
  </si>
  <si>
    <t>Hotelbeds (HNVR Holdco Ltd) Sr Sec TL-D 1st Lien E+5.50% (FL: 0.00%) 09/12/2027 (EUR)</t>
  </si>
  <si>
    <t>HNVR Holdco Ltd</t>
  </si>
  <si>
    <t>Hurtigruten Group AS Sr Sec TL-B Add On 1st Lien E+4.00% (FL: 0.00%) 02/24/2025 (EUR)</t>
  </si>
  <si>
    <t>XAR7809EAB47</t>
  </si>
  <si>
    <t>Hurtigruten Group AS</t>
  </si>
  <si>
    <t>Norway</t>
  </si>
  <si>
    <t>Idemia Identity And Security France SAS Sr Sec TL-B4 1st Lien E+4.25% (FL: 0.00%) 01/10/2026 (EUR)</t>
  </si>
  <si>
    <t>Idemia France SAS</t>
  </si>
  <si>
    <t>ION Trading Finance Ltd Sr Sec TL-B 1st Lien E+4.25% (FL: 0.00%) 04/01/2028 (EUR)</t>
  </si>
  <si>
    <t>XAL5582BAW71</t>
  </si>
  <si>
    <t>Iris Bidco Ltd Sr Sec TL-B 1st Lien SONIO/N+4.50% (FL: 0.00%) 09/08/2025 (GBP)</t>
  </si>
  <si>
    <t>Iris Bidco Ltd</t>
  </si>
  <si>
    <t>Masmovil (Lorca Finco PLC) Sr Sec TL-B2 1st Lien E+3.75% (FL: 0.00%) 09/17/2027 (EUR)</t>
  </si>
  <si>
    <t>McAfee Corp Sr Sec TL-B 1st Lien E+4.00% (FL: 0.00%) 03/01/2029 (EUR)</t>
  </si>
  <si>
    <t>US57906HAC16</t>
  </si>
  <si>
    <t>McAfee Corp</t>
  </si>
  <si>
    <t>MFG/MRH (CD&amp;R Firefly Bidco Ltd) Sr Sec TL-B1 1st Lien SONIO/N+4.25% (FL: 0.00%) 06/23/2025 (GBP)</t>
  </si>
  <si>
    <t>CD&amp;R Firefly 4 Ltd</t>
  </si>
  <si>
    <t>Nielsen Holdings (Neptune Bidco US Inc) Sr Sec TL-B 1st Lien E+5.00% (FL: 0.00%) 04/11/2029 (EUR)</t>
  </si>
  <si>
    <t>US64069JAD46</t>
  </si>
  <si>
    <t>Numericable (SFR Group SA) Sr Sec TL-B12 1st Lien E+3.00% (FL: 0.00%) 02/02/2026 (EUR)</t>
  </si>
  <si>
    <t>XAF6628DAK00</t>
  </si>
  <si>
    <t>OGF (Obol France 3 SAS) Sr Sec TL-B 1st Lien E+4.75% (FL: 0.00%) 12/31/2025 (EUR)</t>
  </si>
  <si>
    <t>Obol France 2 SASU</t>
  </si>
  <si>
    <t>PortAventura World (International Park)  Sr Sec TL-B 1st Lien E+3.00% (FL: 0.00%) 06/13/2024 (EUR)</t>
  </si>
  <si>
    <t>International Park Holdings BV</t>
  </si>
  <si>
    <t>Scientific Games Holdings LP Sr Sec TL-B 1st Lien E+4.00% (FL: 0.00%) 04/04/2029 (EUR)</t>
  </si>
  <si>
    <t>US80875CAC10</t>
  </si>
  <si>
    <t>Scientific Games Holdings LP</t>
  </si>
  <si>
    <t>SGD Pharma (Silica Bidco) Sr Sec TL-B 1st Lien E+4.15% (FL: 0.00%) 09/29/2028 (EUR)</t>
  </si>
  <si>
    <t>Silica Bidco</t>
  </si>
  <si>
    <t>Sitel Group SA Sr Sec TL-B 1st Lien E+3.75% (FL: 0.00%) 08/28/2028 (EUR)</t>
  </si>
  <si>
    <t>US82981MAD48</t>
  </si>
  <si>
    <t>Sitel Group SA</t>
  </si>
  <si>
    <t>Sivantos (Auris Luxembourg III Sarl) Sr Sec TL-B 1st Lien E+4.00% (FL: 0.00%) 02/27/2026 (EUR)</t>
  </si>
  <si>
    <t>Sivantos / Widex (Auris Luxembourg II SA)</t>
  </si>
  <si>
    <t>Solera (Polaris Newco LLC) Sr Sec TL-B 1st Lien E+4.00% (FL: 0.00%) 06/02/2028 (EUR)</t>
  </si>
  <si>
    <t>US73108RAC25</t>
  </si>
  <si>
    <t>Solera Holdings Inc</t>
  </si>
  <si>
    <t>Solina (Powder Bidco SAS) Sr Sec TL-B 1st Lien E+3.65% (FL: 0.00%) 07/28/2028 (EUR)</t>
  </si>
  <si>
    <t>Powder Bidco SAS</t>
  </si>
  <si>
    <t>T-Mobile Netherlands (WP/AP Telecom Holdings IV BV) Sr Sec TL-B 1st Lien E+4.00% (FL: 0.00%) 03/30/2029 (EUR)</t>
  </si>
  <si>
    <t>Wp/ap Telecom Holdings III BV</t>
  </si>
  <si>
    <t>team.blue Finco SARL Sr Sec TL-B 1st Lien E+3.70% (FL: 0.00%) 03/30/2028 (EUR)</t>
  </si>
  <si>
    <t>team.blue Finco SARL</t>
  </si>
  <si>
    <t>TeamSystem SpA Sr Sec Reg S E+3.75% 02/15/2028 Callable (EUR)</t>
  </si>
  <si>
    <t>XS2295691633</t>
  </si>
  <si>
    <t>Titan (Kouti BV) Sr Sec TL-B 1st Lien E+3.175% (FL: 0.00%) 08/31/2028 (EUR)</t>
  </si>
  <si>
    <t>XAN8655TAB88</t>
  </si>
  <si>
    <t>Kouti BV</t>
  </si>
  <si>
    <t>Toi Toi &amp; Dixi (TTD Holding IV GmbH) Sr Sec TL-B Add On 1st Lien E+5.00% (FL: 0.00%) 10/02/2026 (EUR)</t>
  </si>
  <si>
    <t>TTD Holding IV GmbH</t>
  </si>
  <si>
    <t>UPC Broadband Holding BV Sr Sec TL-AY 1st Lien E+3.00% (FL: 0.00%) 01/31/2029 (EUR)</t>
  </si>
  <si>
    <t>XAN9000DAJ62</t>
  </si>
  <si>
    <t>Verisure Holding AB Sr Sec TL-B 1st Lien E+3.25% (FL: 0.00%) 03/27/2028 (EUR)</t>
  </si>
  <si>
    <t>XAW9818XAQ86</t>
  </si>
  <si>
    <t>Virgin Media (Vmed O2 UK Holdco 4 Ltd) Sr Sec TL-R 1st Lien E+3.25% (FL: 0.00%) 01/31/2029 (EUR)</t>
  </si>
  <si>
    <t>XAG9368PBF09</t>
  </si>
  <si>
    <t>Virgin Media Ireland Ltd Sr Sec TL-B1 1st Lien E+3.50% (FL: 0.00%) 07/15/2029 (EUR)</t>
  </si>
  <si>
    <t>XAG9463MAB19</t>
  </si>
  <si>
    <t>Virgin Media Ireland Ltd</t>
  </si>
  <si>
    <t>Wella (Rainbow UK Bidco Ltd) Sr Sec TL-B 1st Lien E+3.50 (FL: 0.00%) 02/23/2029 (EUR)</t>
  </si>
  <si>
    <t>Rainbow UK Bidco Ltd</t>
  </si>
  <si>
    <t>Azul Investments LLP Sr Unsec Reg S 7.250% 06/15/2026 Callable (USD)</t>
  </si>
  <si>
    <t>Emerging Markets Debt</t>
  </si>
  <si>
    <t>Azul SA</t>
  </si>
  <si>
    <t>Banco Do Brasil SA/Cayman Jr Sub Reg S 6.250% Fixed to Variable 12/31/2071 Callable (USD)</t>
  </si>
  <si>
    <t>USG07402DP58</t>
  </si>
  <si>
    <t>Banco do Brasil SA/Cayman</t>
  </si>
  <si>
    <t>Banks</t>
  </si>
  <si>
    <t>Braskem Idesa SAPI Sr Sec 144A 6.990% 02/20/2032 Callable (USD)</t>
  </si>
  <si>
    <t>US10554NAB47</t>
  </si>
  <si>
    <t>Braskem SA</t>
  </si>
  <si>
    <t>Braskem Idesa SAPI Sr Sec Reg S 6.990% 02/20/2032 Callable (USD)</t>
  </si>
  <si>
    <t>Cemex SAB de CV Sub Reg S 5.125% Fixed To Variable 12/31/2071 Callable (USD)</t>
  </si>
  <si>
    <t>USP2253TJS98</t>
  </si>
  <si>
    <t>Cemex SAB de CV</t>
  </si>
  <si>
    <t>CIFI Holdings Group Co Ltd Sr Unsec Reg S 5.25% 05/13/2026 Callable Defaulted (USD)</t>
  </si>
  <si>
    <t>XS2251822727</t>
  </si>
  <si>
    <t>CIFI Holdings Group Co Ltd</t>
  </si>
  <si>
    <t>CIFI Holdings Group Co Ltd Sr Unsec Reg S 5.95% 10/20/2025 Callable Defaulted (USD)</t>
  </si>
  <si>
    <t>CIFI Holdings Group Co Ltd Sr Unsec Reg S 6.00% 07/16/2025 Callable Defaulted (USD)</t>
  </si>
  <si>
    <t>XS2099272846</t>
  </si>
  <si>
    <t>CIFI Holdings Group Co Ltd Sr Unsec Reg S 6.45% 11/07/2024 Callable Defaulted (USD)</t>
  </si>
  <si>
    <t>XS2075784103</t>
  </si>
  <si>
    <t>CIFI Holdings Group Co Ltd Sr Unsec Reg S 6.550% 03/28/2024 Callable Defaulted (USD)</t>
  </si>
  <si>
    <t>XS1969792800</t>
  </si>
  <si>
    <t>CIFI Holdings Group Co Ltd Sr Unsec Reg S Fixed to Variable H15T5Y+8.571% (11.581% for 5 years) Callable 12/31/2069 Defaulted (USD)</t>
  </si>
  <si>
    <t>XS1653470721</t>
  </si>
  <si>
    <t>Country Garden Holdings Co Ltd Sr Sec Reg S 4.80% 08/06/2030 Callable (USD)</t>
  </si>
  <si>
    <t>XS2210960378</t>
  </si>
  <si>
    <t>Country Garden Holdings Co Ltd</t>
  </si>
  <si>
    <t>Country Garden Holdings Co Ltd Sr Sec Reg S 5.125% 01/14/2027 Callable (USD)</t>
  </si>
  <si>
    <t>XS2100725949</t>
  </si>
  <si>
    <t>Country Garden Holdings Co Ltd Sr Sec Reg S 7.25% 04/08/2026 Callable (USD)</t>
  </si>
  <si>
    <t>XS1974522937</t>
  </si>
  <si>
    <t>Genneia SA Sr Sec Sinking Fund 144A 8.750% 09/02/2027 Callable (USD)</t>
  </si>
  <si>
    <t>US372319AB97</t>
  </si>
  <si>
    <t>Genneia SA</t>
  </si>
  <si>
    <t>Genneia SA Sr Sec Sinking Fund Reg S 8.750% 09/02/2027 Callable (USD)</t>
  </si>
  <si>
    <t>USP46756BA25</t>
  </si>
  <si>
    <t>Grupo Posadas Sab De CV Sr Unsec Toggle PIK Sinking Fund Step 2.00% CASH / 3.00% PIK 12/30/2027 Callable (USD)</t>
  </si>
  <si>
    <t>USP4983GAS95</t>
  </si>
  <si>
    <t>Grupo Posadas SAB de CV</t>
  </si>
  <si>
    <t>Li &amp; Fung Ltd Sub Reg S 5.250% 12/31/2071 Callable (USD)</t>
  </si>
  <si>
    <t>XS1389118453</t>
  </si>
  <si>
    <t>Li &amp; Fung Ltd</t>
  </si>
  <si>
    <t>Hong Kong, Special Administrative Region of China</t>
  </si>
  <si>
    <t>Prumo Participacoes e Investimentos S/A Sr Sec Sinkable Reg S 7.50% 12/31/2031 Callable (USD)</t>
  </si>
  <si>
    <t>USP7922DAB03</t>
  </si>
  <si>
    <t>Prumo Participacoes e Investimentos S/A</t>
  </si>
  <si>
    <t>Air Freight &amp; Logistics</t>
  </si>
  <si>
    <t>RKP Overseas Finance 2016 A Ltd Sr Unsec Reg S 7.95% 12/31/2069 Callable (USD)</t>
  </si>
  <si>
    <t>XS1567389728</t>
  </si>
  <si>
    <t>RKP Overseas Finance 2016 A Ltd</t>
  </si>
  <si>
    <t>RKPF Overseas 2019 A Ltd Sr Unsec Reg S 5.90% 03/05/2025 Callable (USD)</t>
  </si>
  <si>
    <t>XS2127855711</t>
  </si>
  <si>
    <t>Road King Infrastructure Ltd</t>
  </si>
  <si>
    <t>RKPF Overseas 2019 A Ltd Sr Unsec Reg S 6.00% 09/04/2025 Callable (USD)</t>
  </si>
  <si>
    <t>XS2223762209</t>
  </si>
  <si>
    <t>RKPF Overseas 2020 A Ltd Sr Unsec Reg S 5.125% 07/26/2026 Callable (USD)</t>
  </si>
  <si>
    <t>XS2356173406</t>
  </si>
  <si>
    <t>RKPF Overseas 2020 A Ltd Sr Unsec Reg S 5.20% 01/12/2026 Callable (USD)</t>
  </si>
  <si>
    <t>XS2281039771</t>
  </si>
  <si>
    <t>Rumo Luxembourg Sarl Sr Unsec Reg S 4.20% 01/18/2032 Callable (USD)</t>
  </si>
  <si>
    <t>USL79090AD51</t>
  </si>
  <si>
    <t>Rumo SA</t>
  </si>
  <si>
    <t>Road &amp; Rail</t>
  </si>
  <si>
    <t>Shimao Group Holdings Ltd Sr Sec Reg S 6.125% 02/21/2024 Callable Defaulted (USD)</t>
  </si>
  <si>
    <t>XS1953029284</t>
  </si>
  <si>
    <t>Shimao Group Holdings Ltd</t>
  </si>
  <si>
    <t>Shimao Group Holdings Ltd Sr Unsec Reg S 3.450% 01/11/2031 Callable Defaulted (USD)</t>
  </si>
  <si>
    <t>XS2276735326</t>
  </si>
  <si>
    <t>Shimao Group Holdings Ltd Sr Unsec Reg S 4.600% 07/13/2030 Callable Defaulted (USD)</t>
  </si>
  <si>
    <t>XS2198427085</t>
  </si>
  <si>
    <t>Shimao Group Holdings Ltd Sr Unsec Reg S 5.200% 01/16/2027 Callable Defaulted (USD)</t>
  </si>
  <si>
    <t>XS2385392936</t>
  </si>
  <si>
    <t>Shimao Group Holdings Ltd Sr Unsec Reg S 5.600% 07/15/2026 Callable Defaulted (USD)</t>
  </si>
  <si>
    <t>XS2025575114</t>
  </si>
  <si>
    <t>Shui On Development Holding Ltd Sr Unsec Reg S 5.500% 06/29/2026 Callable (USD)</t>
  </si>
  <si>
    <t>XS2358225477</t>
  </si>
  <si>
    <t>Shui On Development Holding Ltd</t>
  </si>
  <si>
    <t>Sino-Ocean Land Treasure Iv Ltd Sr Unsec Reg S 3.250% 05/05/2026 Callable (USD)</t>
  </si>
  <si>
    <t>XS2293578832</t>
  </si>
  <si>
    <t>Sino-Ocean Group Holding Ltd</t>
  </si>
  <si>
    <t>Sino-Ocean Land Treasure IV Ltd Sr Unsec Reg S 4.75% 08/05/2029 Callable (USD)</t>
  </si>
  <si>
    <t>XS2034822564</t>
  </si>
  <si>
    <t>Sino-Ocean Land Treasure IV Ltd Sr Unsec Reg S 4.750% 01/14/2030 Callable (USD)</t>
  </si>
  <si>
    <t>XS2098034452</t>
  </si>
  <si>
    <t>Telecom Argentina SA Sr Unsec Reg S 8.0% 07/18/2026 Callable (USD)</t>
  </si>
  <si>
    <t>USP9028NAV30</t>
  </si>
  <si>
    <t>Telecom Argentina SA</t>
  </si>
  <si>
    <t>Transportadora De Gas Del Sur SA Sr Unsec Reg S 6.75% 05/02/2025 Callable (USD)</t>
  </si>
  <si>
    <t>Transportadora de Gas del Sur SA</t>
  </si>
  <si>
    <t>YPF Energia Electrica SA Sr Unsec Reg S 10.00% 07/25/2026 Callable (USD)</t>
  </si>
  <si>
    <t>USP9897PAB06</t>
  </si>
  <si>
    <t>YPF Energia Electrica SA</t>
  </si>
  <si>
    <t>AMMST Series 2022-MF4 Class E 2.00% 02/15/2055 (USD)</t>
  </si>
  <si>
    <t>US03882LAW00</t>
  </si>
  <si>
    <t>Real Estate Debt Securities</t>
  </si>
  <si>
    <t>AMMST 2022-MF4</t>
  </si>
  <si>
    <t>Securitized</t>
  </si>
  <si>
    <t>CMBS</t>
  </si>
  <si>
    <t>ARCLO Series 2022-FL1 E Class SOFR+3.75% 01/15/2037 (USD)</t>
  </si>
  <si>
    <t>US03880XAL01</t>
  </si>
  <si>
    <t>ARCLO 2022-FL1</t>
  </si>
  <si>
    <t>AREIT Series 2019-CRE3 Class D TSFR1M+2.76448% 09/14/2036 (USD)</t>
  </si>
  <si>
    <t>US00217LAJ17</t>
  </si>
  <si>
    <t>AREIT 2019-CRE3</t>
  </si>
  <si>
    <t>AREIT Series 2022-CRE7 Class D TSFR1M+4.442% 06/17/2039 (USD)</t>
  </si>
  <si>
    <t>US00217VAJ98</t>
  </si>
  <si>
    <t>AREIT 2022-CRE7</t>
  </si>
  <si>
    <t>ARWC Series 2018-1 Class E E+3.40% 05/22/2030 (EUR)</t>
  </si>
  <si>
    <t>XS1906450884</t>
  </si>
  <si>
    <t>ARWC 2018-1</t>
  </si>
  <si>
    <t>BRSP Series 2021-FL1 Class E L+3.45% 08/19/2038 (USD)</t>
  </si>
  <si>
    <t>US05591XAL55</t>
  </si>
  <si>
    <t>BRSP 2021-FL1</t>
  </si>
  <si>
    <t>CAFL Series 2018-1 Class E Var Rate 11/15/2052 (USD)</t>
  </si>
  <si>
    <t>US21872BAN64</t>
  </si>
  <si>
    <t>CAFL 2018-1</t>
  </si>
  <si>
    <t>RMBS</t>
  </si>
  <si>
    <t>CRIMS Series 2022-1P Class E BBSW1M+6.50% 11/15/2053 (AUD)</t>
  </si>
  <si>
    <t>AU3FN0070769</t>
  </si>
  <si>
    <t>CRIMS 2022-1P</t>
  </si>
  <si>
    <t>AUD</t>
  </si>
  <si>
    <t>CRIMS Series 2022-1P Class F BBSW1M+7.50% 11/15/2053 (AUD)</t>
  </si>
  <si>
    <t>AU3FN0070777</t>
  </si>
  <si>
    <t>EMIR Series 2018-1 Class B1 L+4.00% 11/25/2028 (USD)</t>
  </si>
  <si>
    <t>US269826AC74</t>
  </si>
  <si>
    <t>EMIR 2018-1</t>
  </si>
  <si>
    <t>EURO Series 34A Class E SONIO/N+3.2693% 05/17/2029 (GBP)</t>
  </si>
  <si>
    <t>XS2005605584</t>
  </si>
  <si>
    <t>EURO 34A</t>
  </si>
  <si>
    <t>EURO Series 36A Class C E+2.25% 02/17/2030 (EUR)</t>
  </si>
  <si>
    <t>XS2069481328</t>
  </si>
  <si>
    <t>EURO 36A</t>
  </si>
  <si>
    <t>EURO Series 36A Class E E+3.35% 02/17/2030 (EUR)</t>
  </si>
  <si>
    <t>XS2069481914</t>
  </si>
  <si>
    <t>EURO Series 36A Class F E+4.45% 02/17/2030 (EUR)</t>
  </si>
  <si>
    <t>XS2069482052</t>
  </si>
  <si>
    <t>FMMSR Series 2021-GT1 Class A Var Rate 07/25/2026 (USD)</t>
  </si>
  <si>
    <t>US30259RAH84</t>
  </si>
  <si>
    <t>FMMSR 2021-GT1</t>
  </si>
  <si>
    <t>FROST Series 2021-1X Class EUE E+3.99% 11/20/2033 (EUR)</t>
  </si>
  <si>
    <t>XS2402428937</t>
  </si>
  <si>
    <t>FROST 2021-1X</t>
  </si>
  <si>
    <t>FROST Series 2021-1X Class GBE SONIO/N+4.14% 11/20/2033 (GBP)</t>
  </si>
  <si>
    <t>XS2402427616</t>
  </si>
  <si>
    <t>FROST Series 2021-1X Class GBF SONIO/N+4.84% 11/20/2033 (GBP)</t>
  </si>
  <si>
    <t>XS2402427533</t>
  </si>
  <si>
    <t>FURN Series 2019-MART Class A L+6.1225% 08/15/2035 (USD)</t>
  </si>
  <si>
    <t>US57064MAA27</t>
  </si>
  <si>
    <t>FURN 2019-MART</t>
  </si>
  <si>
    <t>HMIR Series 2021-2 Class M2 SOFR30A+3.25% 01/25/2034 (USD)</t>
  </si>
  <si>
    <t>US43730VAD01</t>
  </si>
  <si>
    <t>HMIR 2021-2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</si>
  <si>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</si>
  <si>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</si>
  <si>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</si>
  <si>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</si>
  <si>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</si>
  <si>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</si>
  <si>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</si>
  <si>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</si>
  <si>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</si>
  <si>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</si>
  <si>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NCMS Series 2022-RRI Class F TSFR1M+5.9418% 03/15/2035 (USD)</t>
  </si>
  <si>
    <t>US63875JAQ13</t>
  </si>
  <si>
    <t>NCMS 2022-RRI</t>
  </si>
  <si>
    <t>PRPM Series 2021-10 Class A2 4.826% Step 10/25/2026 (USD)</t>
  </si>
  <si>
    <t>US69360HAB78</t>
  </si>
  <si>
    <t>PRPM 2021-10</t>
  </si>
  <si>
    <t>PRPM Series 2021-5 Class A2 3.721% Step 06/25/2026 (USD)</t>
  </si>
  <si>
    <t>US69358DAB01</t>
  </si>
  <si>
    <t>PRPM 2021-5</t>
  </si>
  <si>
    <t>PRPM Series 2021-8 Class A2 Var Rate 09/25/2026 (USD)</t>
  </si>
  <si>
    <t>US69360MAB63</t>
  </si>
  <si>
    <t>PRPM 2021-8</t>
  </si>
  <si>
    <t>PRPM Series 2022-1 Class A2 6.291% Step 02/25/2027 (USD)</t>
  </si>
  <si>
    <t>US693582AB47</t>
  </si>
  <si>
    <t>PRPM 2022-1</t>
  </si>
  <si>
    <t>RUBY Series 2021-1 Class D BBSW1M+3.30% 03/12/2053 (AUD)</t>
  </si>
  <si>
    <t>AU3FN0060869</t>
  </si>
  <si>
    <t>RUBY 2021-1</t>
  </si>
  <si>
    <t>RUBY Series 2021-1 Class E BBSW1M+6.00% 03/12/2053 (AUD)</t>
  </si>
  <si>
    <t>AU3FN0060877</t>
  </si>
  <si>
    <t>RUBY Series 2022-1 Class E BBSW1M+5.50% 01/14/2054 (AUD)</t>
  </si>
  <si>
    <t>AU3FN0066775</t>
  </si>
  <si>
    <t>RUBY 2022-1</t>
  </si>
  <si>
    <t>RUBY Series 2022-1 Class F BBSW1M+7.00% 01/14/2054 (AUD)</t>
  </si>
  <si>
    <t>AU3FN0066783</t>
  </si>
  <si>
    <t>TAURS Series 2018-IT1 Class D E+3.35% 05/18/2030 (EUR)</t>
  </si>
  <si>
    <t>IT0005332512</t>
  </si>
  <si>
    <t>TAURS 2018-IT1</t>
  </si>
  <si>
    <t>TAURS Series 2019-FIN4 Class D E+3.00% 11/18/2031 (EUR)</t>
  </si>
  <si>
    <t>XS2087453796</t>
  </si>
  <si>
    <t>TAURS 2019-FIN4</t>
  </si>
  <si>
    <t>TAURS Series 2019-FIN4 Class E E+3.80% 11/18/2031 (EUR)</t>
  </si>
  <si>
    <t>XS2087453879</t>
  </si>
  <si>
    <t>TAURS Series 2019-UK2 Class E SONIO/N+3.4193% 11/17/2029 (GBP)</t>
  </si>
  <si>
    <t>XS2049081925</t>
  </si>
  <si>
    <t>TAURS 2019-UK2</t>
  </si>
  <si>
    <t>TAURS Series 2019-UK3 Class E SONIO/N+3.6693% 06/22/2029 (GBP)</t>
  </si>
  <si>
    <t>XS2061853094</t>
  </si>
  <si>
    <t>TAURS 2019-UK3</t>
  </si>
  <si>
    <t>TAURS Series 2021-SP2 Class E E+4.75% 09/16/2031 (EUR)</t>
  </si>
  <si>
    <t>XS2306987913</t>
  </si>
  <si>
    <t>TAURS 2021-SP2</t>
  </si>
  <si>
    <t>TAURS Series 2021-UK4X Class F SONIO/N+3.75% 08/17/2031 (GBP)</t>
  </si>
  <si>
    <t>XS2368115908</t>
  </si>
  <si>
    <t>TAURS 2021-UK4X</t>
  </si>
  <si>
    <t>TAURS Series 2021-UK5 Class F SONIO/N+2.60% 05/17/2031 (GBP)</t>
  </si>
  <si>
    <t>XS2401545525</t>
  </si>
  <si>
    <t>TAURS 2021-UK5</t>
  </si>
  <si>
    <t>TRTX Series 2021-FL4 Class E L+4.35% 03/15/2038 (USD)</t>
  </si>
  <si>
    <t>US87276WAL72</t>
  </si>
  <si>
    <t>TRTX 2021-FL4</t>
  </si>
  <si>
    <t>VERUS Series 2022-INV1 Class A3 Var Rate 08/25/2067 (USD)</t>
  </si>
  <si>
    <t>US92539JAC99</t>
  </si>
  <si>
    <t>VERUS 2022-INV1</t>
  </si>
  <si>
    <t>VERUS Series 2022-INV1 Class M1 Var Rate 08/25/2067 (USD)</t>
  </si>
  <si>
    <t>US92539JAD72</t>
  </si>
  <si>
    <t>VMC Series 2021-FL4 Class D L+3.61% 06/16/2036 (USD)</t>
  </si>
  <si>
    <t>US91835RAJ95</t>
  </si>
  <si>
    <t>VMC 2021-FL4</t>
  </si>
  <si>
    <t>ACCUN Series 4A Class D E+3.60% 04/20/2033 (EUR)</t>
  </si>
  <si>
    <t>XS2106572311</t>
  </si>
  <si>
    <t>Corporate Structured Credit</t>
  </si>
  <si>
    <t>ACCUN 4A</t>
  </si>
  <si>
    <t>ARBR Series 10X Class F E+8.95% 06/15/2034 (EUR)</t>
  </si>
  <si>
    <t>XS2417699175</t>
  </si>
  <si>
    <t>ARBR 10X</t>
  </si>
  <si>
    <t>ARESE Series 12A Class E E+6.10% 04/20/2032 (EUR)</t>
  </si>
  <si>
    <t>XS2034052782</t>
  </si>
  <si>
    <t>ARESE 12A</t>
  </si>
  <si>
    <t>ARESE Series 12X Class E E+6.10% 04/20/2032 (EUR)</t>
  </si>
  <si>
    <t>XS2034052865</t>
  </si>
  <si>
    <t>ARESE 12X</t>
  </si>
  <si>
    <t>AVDPK Series 1A Class ER E+6.06% 09/20/2034 (EUR)</t>
  </si>
  <si>
    <t>XS2373315675</t>
  </si>
  <si>
    <t>AVDPK 1A</t>
  </si>
  <si>
    <t>AVDPK Series 1A Class FR E+8.65 09/20/2034 (EUR)</t>
  </si>
  <si>
    <t>XS2373315758</t>
  </si>
  <si>
    <t>AVOCA Series 20A Class E E+5.75% 07/15/2032 (EUR)</t>
  </si>
  <si>
    <t>XS1970749906</t>
  </si>
  <si>
    <t>AVOCA 20A</t>
  </si>
  <si>
    <t>BABSE Series 2019-2A Class DR E+3.50% 07/24/2032 (EUR)</t>
  </si>
  <si>
    <t>XS2437841237</t>
  </si>
  <si>
    <t>BABSE 2019-2A</t>
  </si>
  <si>
    <t>BABSE Series 2022-1A Class E E+8.03% 10/28/2034 (EUR)</t>
  </si>
  <si>
    <t>XS2506084545</t>
  </si>
  <si>
    <t>BABSE 2022-1A</t>
  </si>
  <si>
    <t>BABSE Series 2022-1X Class D E+6.79% 10/28/2034 (EUR)</t>
  </si>
  <si>
    <t>XS2506084206</t>
  </si>
  <si>
    <t>BABSE 2022-1X</t>
  </si>
  <si>
    <t>BBIRD Series 2021-1A Class A 2.443% 07/15/2046 (USD)</t>
  </si>
  <si>
    <t>US09229CAA71</t>
  </si>
  <si>
    <t>BBIRD 2021-1A</t>
  </si>
  <si>
    <t>ABS</t>
  </si>
  <si>
    <t>BBIRD Series 2021-1A Class B 3.446% 07/15/2046 (USD)</t>
  </si>
  <si>
    <t>US09229CAB54</t>
  </si>
  <si>
    <t>BCC Series 2020-2A Class DR  L+3.30% 07/19/2034 (USD)</t>
  </si>
  <si>
    <t>US05683EAU64</t>
  </si>
  <si>
    <t>BCC 2020-2A</t>
  </si>
  <si>
    <t>BCC Series 2022-5A Class SUB Var Rate CLO 07/24/2034 (USD)</t>
  </si>
  <si>
    <t>US05685KAC09</t>
  </si>
  <si>
    <t>BCC 2022-5A</t>
  </si>
  <si>
    <t>BCCE Series 2019-1X Class E E+6.81% 04/15/2032 (EUR)</t>
  </si>
  <si>
    <t>XS2075849914</t>
  </si>
  <si>
    <t>BCCE 2019-1X</t>
  </si>
  <si>
    <t>BECLO Series 2A Class ERR E+6.30% 04/15/2034 (EUR)</t>
  </si>
  <si>
    <t>XS2320767556</t>
  </si>
  <si>
    <t>BECLO 2A</t>
  </si>
  <si>
    <t>BECLO Series 9A Class E E+6.32% 12/15/2032 (EUR)</t>
  </si>
  <si>
    <t>XS2062960971</t>
  </si>
  <si>
    <t>BECLO 9A</t>
  </si>
  <si>
    <t>BLUME Series 4A Class DR E+3.15% 02/25/2034 (EUR)</t>
  </si>
  <si>
    <t>XS2322427951</t>
  </si>
  <si>
    <t>BLUME 4A</t>
  </si>
  <si>
    <t>CADOG Series 8A Class DRR E+3.70% 04/15/2032 (EUR)</t>
  </si>
  <si>
    <t>XS2434834847</t>
  </si>
  <si>
    <t>CADOG 8A</t>
  </si>
  <si>
    <t>CERB Series 2021-3A Class C L+2.80% 07/23/2033 (USD)</t>
  </si>
  <si>
    <t>US15674PAE79</t>
  </si>
  <si>
    <t>CERB 2021-3A</t>
  </si>
  <si>
    <t>CERB Series 2021-3A Class D L+4.00% 07/23/2033 (USD)</t>
  </si>
  <si>
    <t>US15674PAG28</t>
  </si>
  <si>
    <t>CFOZ Series 2019-1 Class B 7.431% 08/15/2034 (USD)</t>
  </si>
  <si>
    <t>US63172DAB73</t>
  </si>
  <si>
    <t>CFOZ 2019-1</t>
  </si>
  <si>
    <t>CFO</t>
  </si>
  <si>
    <t>CGMSE Series 2018-2A Class D E+5.23% 08/28/2031 (EUR)</t>
  </si>
  <si>
    <t>XS1852488797</t>
  </si>
  <si>
    <t>CGMSE 2018-2A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</si>
  <si>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</si>
  <si>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</si>
  <si>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</si>
  <si>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</si>
  <si>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</si>
  <si>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CLAST Series 2017-1R Class B 3.924% 08/15/2041 (USD)</t>
  </si>
  <si>
    <t>US14856JAB08</t>
  </si>
  <si>
    <t>CLAST 2017-1R</t>
  </si>
  <si>
    <t>DILPK Series 1X Class F E+8.64% 10/15/2034 (EUR)</t>
  </si>
  <si>
    <t>XS2388463742</t>
  </si>
  <si>
    <t>DILPK 1X</t>
  </si>
  <si>
    <t>GLM Series 2021-10A Class D L+3.05% 07/20/2034 (USD)</t>
  </si>
  <si>
    <t>US38138TAJ07</t>
  </si>
  <si>
    <t>GLM 2021-10A</t>
  </si>
  <si>
    <t>GLME Series 4A Class ER E+6.07% 07/20/2034 (EUR)</t>
  </si>
  <si>
    <t>XS2363583050</t>
  </si>
  <si>
    <t>GLME 4A</t>
  </si>
  <si>
    <t>HARVT Series 26X Class E E+6.12% 01/15/2034 (EUR)</t>
  </si>
  <si>
    <t>XS2359406803</t>
  </si>
  <si>
    <t>HARVT 26X</t>
  </si>
  <si>
    <t>HAYEM Series 11A Class E E+8.12% 01/25/2036 (EUR)</t>
  </si>
  <si>
    <t>XS2543292317</t>
  </si>
  <si>
    <t>HAYEM 11A</t>
  </si>
  <si>
    <t>HNLY Series 6A Class E E+6.11% 06/10/2034 (EUR)</t>
  </si>
  <si>
    <t>XS2401084533</t>
  </si>
  <si>
    <t>HNLY 6A</t>
  </si>
  <si>
    <t>ICG Series 2015-2RA Class C L+3.50 01/16/2033 (USD)</t>
  </si>
  <si>
    <t>US44933WAG42</t>
  </si>
  <si>
    <t>ICG 2015-2RA</t>
  </si>
  <si>
    <t>ICG Series 2015-2RA Class D L+6.99% 01/16/2033 (USD)</t>
  </si>
  <si>
    <t>US44933BAA35</t>
  </si>
  <si>
    <t>ICGE Series 2022-1A Class E E+7.05% 05/15/2035 (EUR)</t>
  </si>
  <si>
    <t>XS2469132851</t>
  </si>
  <si>
    <t>ICGE 2022-1A</t>
  </si>
  <si>
    <t>ICGE Series 2022-1A Class F E+9.48% 05/15/2035 (EUR)</t>
  </si>
  <si>
    <t>XS2469132935</t>
  </si>
  <si>
    <t>MCMML Series 2020-1A Class E TSFR3M+8.75% 05/20/2034 (USD)</t>
  </si>
  <si>
    <t>US61034UAL98</t>
  </si>
  <si>
    <t>MCMML 2020-1A</t>
  </si>
  <si>
    <t>MCMML Series 2022-1A Class E TSFR3M+8.32% 02/24/2034 (USD)</t>
  </si>
  <si>
    <t>US61034JAL44</t>
  </si>
  <si>
    <t>MCMML 2022-1A</t>
  </si>
  <si>
    <t>MDPKE Series 17X Class F E+8.62% 7/27/2034 (EUR)</t>
  </si>
  <si>
    <t>XS2361288652</t>
  </si>
  <si>
    <t>MDPKE 17X</t>
  </si>
  <si>
    <t>MP15 Series 2019-1A Class E L+6.83% 07/23/2032 (USD)</t>
  </si>
  <si>
    <t>US56606XAA54</t>
  </si>
  <si>
    <t>MP15 2019-1A</t>
  </si>
  <si>
    <t>MP22 Series 2021-2A Class D L+3.50% 07/25/2034 (USD)</t>
  </si>
  <si>
    <t>US56606GAG91</t>
  </si>
  <si>
    <t>MP22 2021-2A</t>
  </si>
  <si>
    <t>MP22 Series 2021-2A Class E L+7.39% 07/25/2034 (USD)</t>
  </si>
  <si>
    <t>US56606HAA05</t>
  </si>
  <si>
    <t>NEUBE Series 2021-2A Class F E+8.97% 04/15/2034 (EUR)</t>
  </si>
  <si>
    <t>XS2374583891</t>
  </si>
  <si>
    <t>NEUBE 2021-2A</t>
  </si>
  <si>
    <t>OFSBS Series 2017-1A Class DR L+3.80% 08/16/2029 (USD)</t>
  </si>
  <si>
    <t>US67111CAS70</t>
  </si>
  <si>
    <t>OFSBS 2017-1A</t>
  </si>
  <si>
    <t>OHECP Series 2016-5A Class ER E+6.37% 01/21/2035 (EUR)</t>
  </si>
  <si>
    <t>XS2411140234</t>
  </si>
  <si>
    <t>OHECP 2016-5A</t>
  </si>
  <si>
    <t>OZLME Series 2A Class ER E+5.89% 04/15/2034 (EUR)</t>
  </si>
  <si>
    <t>XS2334574188</t>
  </si>
  <si>
    <t>OZLME 2A</t>
  </si>
  <si>
    <t>PENTA Series 2019-6A Class DR E+3.30% 07/25/2034 (EUR)</t>
  </si>
  <si>
    <t>XS2362603131</t>
  </si>
  <si>
    <t>PENTA 2019-6A</t>
  </si>
  <si>
    <t>PENTA Series 2019-6A Class ER E+6.35% 07/25/2034 (EUR)</t>
  </si>
  <si>
    <t>XS2362603214</t>
  </si>
  <si>
    <t>PLMER Series 2021-2A Class E E+5.96% 04/15/2035 (EUR)</t>
  </si>
  <si>
    <t>XS2357234090</t>
  </si>
  <si>
    <t>PLMER 2021-2A</t>
  </si>
  <si>
    <t>RRAM Series 2021-15A Class D L+6.20% 04/15/2036 (USD)</t>
  </si>
  <si>
    <t>US74980WAA62</t>
  </si>
  <si>
    <t>RRAM 2021-15A</t>
  </si>
  <si>
    <t>RRAM Series 2022-21A Class E TSFR3M+7.55% 07/15/2035 (USD)</t>
  </si>
  <si>
    <t>US78090GAC50</t>
  </si>
  <si>
    <t>RRAM 2022-21A</t>
  </si>
  <si>
    <t>RRAM Series 2022-21A Class SUB Var Rate 01/15/2123 (USD)</t>
  </si>
  <si>
    <t>US78090GAJ04</t>
  </si>
  <si>
    <t>RRME Series 12A Class D E+7.90% 07/15/2037 (EUR)</t>
  </si>
  <si>
    <t>XS2480049241</t>
  </si>
  <si>
    <t>RRME 12A</t>
  </si>
  <si>
    <t>SCULE Series 6A Class ER E+6.17% 10/15/2034 (EUR)</t>
  </si>
  <si>
    <t>XS2369735654</t>
  </si>
  <si>
    <t>SCULE 6A</t>
  </si>
  <si>
    <t>SCULE Series 6A Class FR E+9.00% 10/15/2034 (EUR)</t>
  </si>
  <si>
    <t>XS2369735811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</si>
  <si>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</si>
  <si>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</si>
  <si>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</si>
  <si>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</si>
  <si>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</si>
  <si>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</si>
  <si>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TCLO Series 3X Class ERR E+6.30% 07/15/2034 (EUR)</t>
  </si>
  <si>
    <t>XS2358721889</t>
  </si>
  <si>
    <t>TCLO 3X</t>
  </si>
  <si>
    <t>VENDM Series 1A Class FR E+8.79% 07/20/2034 (EUR)</t>
  </si>
  <si>
    <t>XS2348061065</t>
  </si>
  <si>
    <t>VENDM 1A</t>
  </si>
  <si>
    <t>VENTR Series 2018-32A Class F L+7.85% 07/18/2031 (USD)</t>
  </si>
  <si>
    <t>US92325RAC97</t>
  </si>
  <si>
    <t>VENTR 2018-32A</t>
  </si>
  <si>
    <t>VENTR Series 2021-41A Class D L+3.87% 01/20/2034 (USD)</t>
  </si>
  <si>
    <t>US92326JAN28</t>
  </si>
  <si>
    <t>VENTR 2021-41A</t>
  </si>
  <si>
    <t>VOYA Series 2021-1A Class D L+3.15% 07/15/2034 (USD)</t>
  </si>
  <si>
    <t>US92918QAJ94</t>
  </si>
  <si>
    <t>VOYA 2021-1A</t>
  </si>
  <si>
    <t>Abu Dhabi National Oil Co CV Sr Unsec Reg S (Exch: ADNOCDIS UH) 0.70% 06/04/2024 (USD)</t>
  </si>
  <si>
    <t>XS2348411062</t>
  </si>
  <si>
    <t>Global Convertibles</t>
  </si>
  <si>
    <t>Abu Dhabi National Oil Co</t>
  </si>
  <si>
    <t>Convertible Bond</t>
  </si>
  <si>
    <t>Accor SA CV Sr Unsec Reg S 0.70% 12/07/2027 (EUR)</t>
  </si>
  <si>
    <t>FR0013521085</t>
  </si>
  <si>
    <t>Accor SA</t>
  </si>
  <si>
    <t>ADM Ag Holding Ltd CV Sr Unsec (Exch: WIL SP) Reg S 0.00% 08/26/2023 (USD)</t>
  </si>
  <si>
    <t>XS2220527001</t>
  </si>
  <si>
    <t>Archer-Daniels-Midland Co</t>
  </si>
  <si>
    <t>Singapore</t>
  </si>
  <si>
    <t>Airbnb Inc CV Sr Unsec 0.00% 03/15/2026 (USD)</t>
  </si>
  <si>
    <t>US009066AB74</t>
  </si>
  <si>
    <t>Airbnb Inc</t>
  </si>
  <si>
    <t>Alarm.Com Holdings Inc CV Sr Unsec 0.00% 01/15/2026 (USD)</t>
  </si>
  <si>
    <t>US011642AB16</t>
  </si>
  <si>
    <t>Alarm.com Holdings Inc</t>
  </si>
  <si>
    <t>Beauty Health Co/The CV Sr Unsec 144A 1.25% 10/01/2026 (USD)</t>
  </si>
  <si>
    <t>US88331LAA61</t>
  </si>
  <si>
    <t>Beauty Health Co/The</t>
  </si>
  <si>
    <t>Bentley Systems Inc CV Sr Unsec 0.375% 07/01/2027 (USD)</t>
  </si>
  <si>
    <t>US08265TAD19</t>
  </si>
  <si>
    <t>Bentley Systems Inc</t>
  </si>
  <si>
    <t>Blackline Inc CV Sr Unsec 0.00% 03/15/2026 (USD)</t>
  </si>
  <si>
    <t>US09239BAD10</t>
  </si>
  <si>
    <t>Blackline Inc</t>
  </si>
  <si>
    <t>Block Inc CV Sr Unsec 0.00% 05/01/2026 (USD)</t>
  </si>
  <si>
    <t>US852234AJ27</t>
  </si>
  <si>
    <t>Block Inc</t>
  </si>
  <si>
    <t>Cable One Inc CV Sr Unsec 0.00% 03/15/2026 (USD)</t>
  </si>
  <si>
    <t>US12685JAE55</t>
  </si>
  <si>
    <t>Cable One Inc</t>
  </si>
  <si>
    <t>Cellnex Telecom SA CV Sr Unsec 0.25% 11/20/2031 (EUR)</t>
  </si>
  <si>
    <t>XS2257580857</t>
  </si>
  <si>
    <t>Cellnex Telecom SA</t>
  </si>
  <si>
    <t>Ceridian HCM Holding Inc CV Sr Unsec 0.250% 03/15/2026 (USD)</t>
  </si>
  <si>
    <t>US15677JAD00</t>
  </si>
  <si>
    <t>Ceridian LLC</t>
  </si>
  <si>
    <t>Cie Generale Des Etablissements Michelin SCA CV Sr Unsec 0.0% 11/10/2023 (USD)</t>
  </si>
  <si>
    <t>FR0013309184</t>
  </si>
  <si>
    <t>Cie Generale des Etablissements Michelin SCA</t>
  </si>
  <si>
    <t>Cloudflare Inc CV Sr Unsec 0.00% 08/15/2026 (USD)</t>
  </si>
  <si>
    <t>US18915MAC10</t>
  </si>
  <si>
    <t>Cloudflare Inc</t>
  </si>
  <si>
    <t>Coupa Software Inc CV Sr Unsec 0.375% 06/15/2026 (USD)</t>
  </si>
  <si>
    <t>US22266LAF31</t>
  </si>
  <si>
    <t>Coupa Software Inc</t>
  </si>
  <si>
    <t>DigitalOcean Holdings Inc CV Sr Unsec 0.00% 12/01/26 (USD)</t>
  </si>
  <si>
    <t>US25402DAB82</t>
  </si>
  <si>
    <t>DigitalOcean Holdings Inc</t>
  </si>
  <si>
    <t>DocuSign Inc CV Sr Unsec 0.00% 01/15/2024 (USD)</t>
  </si>
  <si>
    <t>US256163AD89</t>
  </si>
  <si>
    <t>DocuSign Inc</t>
  </si>
  <si>
    <t>Dropbox Inc CV Sr Unsec 0.00% 03/01/2026 (USD)</t>
  </si>
  <si>
    <t>US26210CAC82</t>
  </si>
  <si>
    <t>Dropbox Inc</t>
  </si>
  <si>
    <t>Envestnet Inc CV Sr Unsec 0.750% 08/15/2025 (USD)</t>
  </si>
  <si>
    <t>US29404KAE64</t>
  </si>
  <si>
    <t>Envestnet Inc</t>
  </si>
  <si>
    <t>International Consolidated Airlines Group SA CV Sr Unsec Reg S 1.125% 05/18/2028 (EUR)</t>
  </si>
  <si>
    <t>XS2343113101</t>
  </si>
  <si>
    <t>International Consolidated Airlines Group SA</t>
  </si>
  <si>
    <t>Ionis Pharmaceuticals Inc CV Sr Unsec 0.125% 12/15/2024 (USD)</t>
  </si>
  <si>
    <t>US462222AB68</t>
  </si>
  <si>
    <t>Ionis Pharmaceuticals Inc</t>
  </si>
  <si>
    <t>JET2 PLC CV Sr Unsec Reg S 1.625% 06/10/2026 (GBP)</t>
  </si>
  <si>
    <t>XS2351465179</t>
  </si>
  <si>
    <t>JET2 PLC</t>
  </si>
  <si>
    <t>Jetblue Airways Corp CV Sr Unsec 0.50% 04/01/2026 (USD)</t>
  </si>
  <si>
    <t>US477143AP66</t>
  </si>
  <si>
    <t>JetBlue Airways Corp</t>
  </si>
  <si>
    <t>LEG Immobilien SE CV Sr Unsec Reg S 0.400% 06/30/2028 (EUR)</t>
  </si>
  <si>
    <t>DE000A289T23</t>
  </si>
  <si>
    <t>LEG Immobilien SE</t>
  </si>
  <si>
    <t>Liberty Broadband Corp CV Sr Unsec (EXCH: CHTR US) 2.75% 09/30/2050 (USD)</t>
  </si>
  <si>
    <t>US530307AA53</t>
  </si>
  <si>
    <t>Liberty Broadband Corp</t>
  </si>
  <si>
    <t>Meituan CV Sr Unsec Reg S 0.00% 04/27/2027 (USD)</t>
  </si>
  <si>
    <t>XS2333568751</t>
  </si>
  <si>
    <t>Meituan</t>
  </si>
  <si>
    <t>Internet &amp; Direct Marketing Retail</t>
  </si>
  <si>
    <t>Nexi SPA CV Sr Unsec Reg S 1.75% 04/24/2027 Callable (EUR)</t>
  </si>
  <si>
    <t>XS2161819722</t>
  </si>
  <si>
    <t>Nexi SpA</t>
  </si>
  <si>
    <t>Nutanix Inc CV Sr Unsec 0.250% 10/01/2027 (USD)</t>
  </si>
  <si>
    <t>US67059NAH17</t>
  </si>
  <si>
    <t>Nutanix Inc</t>
  </si>
  <si>
    <t>NuVasive Inc CV Sr Unsec 0.375% 03/15/2025 (USD)</t>
  </si>
  <si>
    <t>US670704AJ40</t>
  </si>
  <si>
    <t>NuVasive Inc</t>
  </si>
  <si>
    <t>Okta Inc CV Sr Unsec 0.375% 06/15/2026 (USD)</t>
  </si>
  <si>
    <t>US679295AF24</t>
  </si>
  <si>
    <t>Okta Inc</t>
  </si>
  <si>
    <t>Perficient Inc CV Sr Unsec 0.125% 11/15/2026 (USD)</t>
  </si>
  <si>
    <t>US71375UAF84</t>
  </si>
  <si>
    <t>Perficient Inc</t>
  </si>
  <si>
    <t>POSCO Holdings Inc CV Sr Unsec Reg S 0.00% 09/01/2026 (EUR)</t>
  </si>
  <si>
    <t>XS2376482423</t>
  </si>
  <si>
    <t>POSCO Holdings Inc</t>
  </si>
  <si>
    <t>Korea, Republic of</t>
  </si>
  <si>
    <t>Rapid7 Inc CV Sr Unsec 0.250% 03/15/2027 (USD)</t>
  </si>
  <si>
    <t>US753422AF15</t>
  </si>
  <si>
    <t>Rapid7 Inc</t>
  </si>
  <si>
    <t>Sail Vantage Ltd CV Sr Unsec Reg S (Exch: 1268 HK) 0.00% 01/13/2027 (HKD)</t>
  </si>
  <si>
    <t>XS2429783074</t>
  </si>
  <si>
    <t>Sail Vantage Ltd</t>
  </si>
  <si>
    <t>HKD</t>
  </si>
  <si>
    <t>Sea Ltd CV Sr Unsec 0.25% 09/15/2026 (USD)</t>
  </si>
  <si>
    <t>US81141RAG56</t>
  </si>
  <si>
    <t>Sea Ltd</t>
  </si>
  <si>
    <t>Selena CV Sr Unsec (Exch: PUM GR) Reg S 0.00% 06/25/2025 (EUR)</t>
  </si>
  <si>
    <t>FR0013520681</t>
  </si>
  <si>
    <t>Selena Sarl</t>
  </si>
  <si>
    <t>Shake Shack Inc CV Sr Unsec 0.00% 03/01/2028 (USD)</t>
  </si>
  <si>
    <t>US819047AB70</t>
  </si>
  <si>
    <t>Shake Shack Inc</t>
  </si>
  <si>
    <t>Shift4 Payments Inc CV Sr Unsec 0.50% 08/01/2027 (USD)</t>
  </si>
  <si>
    <t>US82452JAD19</t>
  </si>
  <si>
    <t>Shift4 Payments Inc</t>
  </si>
  <si>
    <t>Shopify Inc CV Sr Unsec 0.125% 11/01/2025 (USD)</t>
  </si>
  <si>
    <t>US82509LAA52</t>
  </si>
  <si>
    <t>Shopify Inc</t>
  </si>
  <si>
    <t>Snap Inc CV Sr Unsec 144A 0.125% 03/01/2028 (USD)</t>
  </si>
  <si>
    <t>US83304AAG13</t>
  </si>
  <si>
    <t>Snap Inc</t>
  </si>
  <si>
    <t>Splunk Inc CV Sr Unsec 1.125% 06/15/2027 (USD)</t>
  </si>
  <si>
    <t>US848637AF14</t>
  </si>
  <si>
    <t>Splunk Inc</t>
  </si>
  <si>
    <t>Spotify USA Inc CV Sr Unsec 0.00% 03/15/2026 (USD)</t>
  </si>
  <si>
    <t>US84921RAB69</t>
  </si>
  <si>
    <t>Spotify Technology SA</t>
  </si>
  <si>
    <t>Unity Software Inc CV Sr Unsec 0.00% 11/15/2026 (USD)</t>
  </si>
  <si>
    <t>US91332UAB70</t>
  </si>
  <si>
    <t>Unity Software Inc</t>
  </si>
  <si>
    <t>Western Digital Corp CV Sr Unsec 1.50% 02/01/2024 (USD)</t>
  </si>
  <si>
    <t>US958102AP07</t>
  </si>
  <si>
    <t>Western Digital Corp</t>
  </si>
  <si>
    <t>WH Smith PLC CV Sr Unsec Reg S 1.625% 05/07/2026 (GBP)</t>
  </si>
  <si>
    <t>XS2339232147</t>
  </si>
  <si>
    <t>WH Smith PLC</t>
  </si>
  <si>
    <t>Wix.Com Ltd CV Sr Unsec 0.00% 08/15/2025 (USD)</t>
  </si>
  <si>
    <t>US92940WAD11</t>
  </si>
  <si>
    <t>Wix.com Ltd</t>
  </si>
  <si>
    <t>Worldline SA/France CV Sr Unsec Reg S 0.00% 07/30/2025 (EUR)</t>
  </si>
  <si>
    <t>FR0013526803</t>
  </si>
  <si>
    <t>Worldline SA/France</t>
  </si>
  <si>
    <t>Xero Investments Ltd CV Sr Unsec Reg S 0.00% 12/02/2025 (USD)</t>
  </si>
  <si>
    <t>XS2263667250</t>
  </si>
  <si>
    <t>Xero Ltd</t>
  </si>
  <si>
    <t>New Zealand</t>
  </si>
  <si>
    <t>Zalando SE CV Sr Unsec 0.05% 08/06/2025 (EUR)</t>
  </si>
  <si>
    <t>DE000A3E4589</t>
  </si>
  <si>
    <t>Zalando SE</t>
  </si>
  <si>
    <t>Alvogen Pharma US Inc Sr Sec TL-B-EXT 1st Lien L+7.50% (FL: 1.00%) 06/30/2025 (USD)</t>
  </si>
  <si>
    <t>US02254GAF00</t>
  </si>
  <si>
    <t>Alvogen Group Inc</t>
  </si>
  <si>
    <t>Anastasia Parent LLC Sr Sec TL-B 1st Lien L+3.75% (FL: 0.00%) 08/11/2025 (USD)</t>
  </si>
  <si>
    <t>US03275UAB17</t>
  </si>
  <si>
    <t>Anastasia Parent LLC</t>
  </si>
  <si>
    <t>Asurion LLC TL-B4 2nd Lien L+5.25% (FL: 0.00%) 01/20/2029 (USD)</t>
  </si>
  <si>
    <t>BayMark Health (BAART Programs Inc) Sec Incremental DDTL 2nd Lien L+8.50% (FL: 1.00%) 06/11/2028 (USD)</t>
  </si>
  <si>
    <t>BayMark Health Services Inc</t>
  </si>
  <si>
    <t>BayMark Health (BAART Programs Inc) Sr Sec Incremental DDTL 1st Lien L+5.00% (FL: 1.00%) 6/11/2027 (USD)</t>
  </si>
  <si>
    <t>BMC Software (Boxer Parent Co Inc) Sec TL 2nd Lien L+5.50% (FL: 0.50%) 02/27/2026 (USD)</t>
  </si>
  <si>
    <t>BMC Software Inc</t>
  </si>
  <si>
    <t>Byju's (Think &amp; Learn Pvt Ltd) Sr Sec TL-B 1st Lien L+6.00% (FL: 0.75%) 11/24/2026 (USD)</t>
  </si>
  <si>
    <t>Think &amp; Learn Pvt Ltd</t>
  </si>
  <si>
    <t>Condor Merger Sub Inc Sr Unsec 144A 7.375% 02/15/2030 Callable (USD)</t>
  </si>
  <si>
    <t>Condor Merger Sub Inc</t>
  </si>
  <si>
    <t>Domtar Corp Sr Sec TL-B 1st Lien L+5.50% (FL: 0.75%) 11/30/2028 (USD)</t>
  </si>
  <si>
    <t>US25755FAK66</t>
  </si>
  <si>
    <t>Domtar Corp</t>
  </si>
  <si>
    <t>IntraFi Network (Nexus Buyer LLC) TL 2nd Lien L+6.25% (FL: 0.50%) 11/05/2029 (USD)</t>
  </si>
  <si>
    <t>Nexus Buyer LLC</t>
  </si>
  <si>
    <t>Ivanti Software Inc Sec TL 2nd Lien L+7.25% (FL: 0.50%) 12/01/2028 (USD)</t>
  </si>
  <si>
    <t>US46583HAC43</t>
  </si>
  <si>
    <t>LaserAway Intermediate Holdings II LLC Sr Sec TL 1st Lien L+5.75% (FL: 0.75%) 10/14/2027 (USD)</t>
  </si>
  <si>
    <t>US51807KAC71</t>
  </si>
  <si>
    <t>LaserAway Intermediate Holdings II LLC</t>
  </si>
  <si>
    <t>New Enterprise Stone &amp; Lime Co Inc Sr Unsec 144A 9.750% 07/15/2028 Callable (USD)</t>
  </si>
  <si>
    <t>US644274AG71</t>
  </si>
  <si>
    <t>New Enterprise Stone &amp; Lime Co Inc</t>
  </si>
  <si>
    <t>nThrive (FinThrive Software Intermediate Holdings Inc) Sr Sec TL 2nd Lien L+6.75% (FL: 0.50%) 12/17/2029 (USD)</t>
  </si>
  <si>
    <t>FinThrive Software Intermediate Holdings Inc</t>
  </si>
  <si>
    <t>Paragon Films (Secure Acquisition Inc) Sec TL 2nd Lien L+7.75% (FL: 0.75%) 12/16/2029 (USD)</t>
  </si>
  <si>
    <t>US81379KAF57</t>
  </si>
  <si>
    <t>Secure Acquisition Inc</t>
  </si>
  <si>
    <t>SPX FLOW Inc (Redwood Star Merger Sub Inc) Sr Unsec 144A 8.750% 04/01/2030 Callable (USD)</t>
  </si>
  <si>
    <t>SPX FLOW Inc</t>
  </si>
  <si>
    <t>SVP Worldwide (Stitch Acquisition Corp) Sr Sec TL-B 1st Lien L+6.75% (FL: 0.75%) 07/28/2028 (USD)</t>
  </si>
  <si>
    <t>US86089GAB32</t>
  </si>
  <si>
    <t>Stitch Acquisition Corp</t>
  </si>
  <si>
    <t>Household Durables</t>
  </si>
  <si>
    <t>Thrasio LLC Sr Sec Incremental DDTL 1st Lien L+7.00% (FL: 1.00%) 12/18/2026 (USD)</t>
  </si>
  <si>
    <t>US88552XAC83</t>
  </si>
  <si>
    <t>Thrasio LLC</t>
  </si>
  <si>
    <t>Thrasio LLC Sr Sec TL 1st Lien L+7.00% (FL: 1.00%) 12/18/2026 (USD)</t>
  </si>
  <si>
    <t>Worldwide Express Inc Sec TL 2nd Lien L+7.00% (FL: 0.75%) 07/26/2029 (USD)</t>
  </si>
  <si>
    <t>Worldwide Express Inc</t>
  </si>
  <si>
    <t>XLerate (American Auto Auction Group LLC) Sec TL 2nd Lien TSFR3M+8.75% (FL: 0.75%) 01/02/2029 (USD)</t>
  </si>
  <si>
    <t>US02403MAP59</t>
  </si>
  <si>
    <t>American Auto Auction Group LLC</t>
  </si>
  <si>
    <t>7-Eleven Inc Sr Unsec 144A 0.800% 02/10/2024 Callable (USD)</t>
  </si>
  <si>
    <t>US817826AB63</t>
  </si>
  <si>
    <t>Absolute Return</t>
  </si>
  <si>
    <t>Seven &amp; I Holdings Co Ltd</t>
  </si>
  <si>
    <t>Ally Financial Inc Sr Unsec 4.625% 03/30/2025 (USD)</t>
  </si>
  <si>
    <t>US02005NBA72</t>
  </si>
  <si>
    <t>Ally Financial Inc</t>
  </si>
  <si>
    <t>American Express Co Sr Unsec SOFRINDX+0.72% 05/03/2024 (USD)</t>
  </si>
  <si>
    <t>US025816CU11</t>
  </si>
  <si>
    <t>American Express Co</t>
  </si>
  <si>
    <t>Boeing Co/The Sr Unsec 4.875% 05/01/2025 Callable (USD)</t>
  </si>
  <si>
    <t>US097023CT04</t>
  </si>
  <si>
    <t>Boeing Co/The</t>
  </si>
  <si>
    <t>Capital One Financial Corp Sr Unsec SOFR+0.69% 12/06/2024 Callable (USD)</t>
  </si>
  <si>
    <t>US14040HCL78</t>
  </si>
  <si>
    <t>Capital One Financial Corp</t>
  </si>
  <si>
    <t>CBOT 2 Year US Treasury Note Future 03/31/2023 (USD)</t>
  </si>
  <si>
    <t>Interest Rate Future</t>
  </si>
  <si>
    <t>CBOT 5 Year US Treasury Note 03/31/2023 (USD)</t>
  </si>
  <si>
    <t>Celanese US Holdings LLC Sr Unsec 5.90% 07/05/2024 (USD)</t>
  </si>
  <si>
    <t>US15089QAR56</t>
  </si>
  <si>
    <t>Celanese Corp</t>
  </si>
  <si>
    <t>Charles Schwab Corp/The Sr Unsec SOFRINDX+0.52% 05/13/2026 Callable (USD)</t>
  </si>
  <si>
    <t>US808513BQ70</t>
  </si>
  <si>
    <t>Charles Schwab Corp/The</t>
  </si>
  <si>
    <t>Capital Markets</t>
  </si>
  <si>
    <t>Charter Communications Operating LLC / Charter Communications Operating Capital Sr Sec 4.908% 07/23/2025 Callable (USD)</t>
  </si>
  <si>
    <t>US161175AY09</t>
  </si>
  <si>
    <t>Cheniere Corpus Christi Holdings LLC Sr Sec 5.875% 03/31/2025 Callable (USD)</t>
  </si>
  <si>
    <t>US16412XAC92</t>
  </si>
  <si>
    <t>Cheniere Energy Inc</t>
  </si>
  <si>
    <t>Coca-Cola Europacific Partners PLC Sr Unsec 144A 0.80% 05/03/2024 (USD)</t>
  </si>
  <si>
    <t>US19123MAE30</t>
  </si>
  <si>
    <t>Coca-Cola Europacific Partners PLC</t>
  </si>
  <si>
    <t>Daimler Trucks Finance North America LLC Sr Unsec 144A SOFR+0.75% 12/13/2024 (USD)</t>
  </si>
  <si>
    <t>US233853AE09</t>
  </si>
  <si>
    <t>Daimler Trucks Finance North America LLC</t>
  </si>
  <si>
    <t>Dell International LLC / EMC Corp Sr Unsec 5.85% 07/15/2025 Callable (USD)</t>
  </si>
  <si>
    <t>US24703TAC09</t>
  </si>
  <si>
    <t>Dell Technologies Inc</t>
  </si>
  <si>
    <t>Ford Motor Credit Co LLC Sr Unsec 3.37% 11/17/2023 (USD)</t>
  </si>
  <si>
    <t>US345397A787</t>
  </si>
  <si>
    <t>Ford Motor Credit Co LLC</t>
  </si>
  <si>
    <t>GE HealthCare Technologies Inc Sr Unsec 144A 5.600% 11/15/2025 Callable (USD)</t>
  </si>
  <si>
    <t>US36267VAC72</t>
  </si>
  <si>
    <t>GE HealthCare Technologies Inc</t>
  </si>
  <si>
    <t>General Motors Financial Co Inc Sr Unsec SOFR+0.76% 03/08/2024 (USD)</t>
  </si>
  <si>
    <t>US37045XDF06</t>
  </si>
  <si>
    <t>General Motors Co</t>
  </si>
  <si>
    <t>Goldman Sachs Group Inc/The Sr Unsec Fixed-to-Float 3.272% 09/29/2025 (USD)</t>
  </si>
  <si>
    <t>US38141GWQ36</t>
  </si>
  <si>
    <t>Goldman Sachs Group Inc/The</t>
  </si>
  <si>
    <t>Graphic Packaging International LLC Sr Sec 144A 0.821% 04/15/2024 Callable (USD)</t>
  </si>
  <si>
    <t>US38869PAN42</t>
  </si>
  <si>
    <t>Graphic Packaging Holding Co</t>
  </si>
  <si>
    <t>Hanesbrands Inc Sr Unsec 144A 4.625% 05/15/2024 Callable (USD)</t>
  </si>
  <si>
    <t>US410345AJ12</t>
  </si>
  <si>
    <t>Harley-Davidson Financial Services Inc Sr Unsec 144A 3.35% 06/08/2025 Callable (USD)</t>
  </si>
  <si>
    <t>US41283LAY11</t>
  </si>
  <si>
    <t>Harley-Davidson Inc</t>
  </si>
  <si>
    <t>HCA Inc Sr Unsec 5.00% 03/15/2024 (USD)</t>
  </si>
  <si>
    <t>US404119BN87</t>
  </si>
  <si>
    <t>HCA Healthcare Inc</t>
  </si>
  <si>
    <t>Japan Treasury Discount Bill Sr Unsec 0.00% 01/11/2023 (JPY)</t>
  </si>
  <si>
    <t>JP1741111NA8</t>
  </si>
  <si>
    <t>JPY</t>
  </si>
  <si>
    <t>SOVEREIGN</t>
  </si>
  <si>
    <t>JPMorgan Chase &amp; Co Sr Unsec SOFR+0.97% 06/14/2025 (USD)</t>
  </si>
  <si>
    <t>US46647PDD50</t>
  </si>
  <si>
    <t>JPMorgan Chase &amp; Co</t>
  </si>
  <si>
    <t>Macquarie Group Ltd Sr Unsec 144A SOFR+0.71% 10/14/2025 Callable (USD)</t>
  </si>
  <si>
    <t>US55608JBB35</t>
  </si>
  <si>
    <t>Macquarie Group Ltd</t>
  </si>
  <si>
    <t>MARKIT CDX.NA.HY.30 06/23 06/20/2023 (USD)</t>
  </si>
  <si>
    <t>CDX</t>
  </si>
  <si>
    <t>Morgan Stanley Sr Unsec SOFR+0.95% 02/18/2026 Callable (USD)</t>
  </si>
  <si>
    <t>US61747YEN13</t>
  </si>
  <si>
    <t>Morgan Stanley</t>
  </si>
  <si>
    <t>Onemain Finance Corp Sr Unsec 6.875% 03/15/2025 (USD)</t>
  </si>
  <si>
    <t>OneMain Holdings Inc</t>
  </si>
  <si>
    <t>Penske Truck Leasing Co LP / PTL Finance Corp Sr Unsec 144A 4.00% 07/15/2025 Callable (USD)</t>
  </si>
  <si>
    <t>US709599BJ27</t>
  </si>
  <si>
    <t>Penske Truck Leasing Co LP</t>
  </si>
  <si>
    <t>S&amp;P Emini 1st Week Jan23P 3400 (USD)</t>
  </si>
  <si>
    <t>S&amp;P500 EMINI FUT</t>
  </si>
  <si>
    <t>Option</t>
  </si>
  <si>
    <t>S&amp;P Emini 2nd Week Jan3P 3300 (USD)</t>
  </si>
  <si>
    <t>Sprint LLC Sr Unsec 7.875% 09/15/2023 (USD)</t>
  </si>
  <si>
    <t>US85207UAF21</t>
  </si>
  <si>
    <t>Sprint LLC</t>
  </si>
  <si>
    <t>Synchrony Bank Sr Unsec 5.40% 08/22/2025 Callable (USD)</t>
  </si>
  <si>
    <t>Synchrony Financial</t>
  </si>
  <si>
    <t>Take-Two Interactive Software Inc Sr Unsec 3.30% 03/28/2024 (USD)</t>
  </si>
  <si>
    <t>US874054AE98</t>
  </si>
  <si>
    <t>Take-Two Interactive Software Inc</t>
  </si>
  <si>
    <t>TD SYNNEX Corp Sr Unsec 1.25% 08/09/2024 Callable (USD)</t>
  </si>
  <si>
    <t>US87162WAD20</t>
  </si>
  <si>
    <t>TD SYNNEX Corp</t>
  </si>
  <si>
    <t>Tenet Healthcare Corp Sr Sec 144A 4.625% 09/01/2024 Callable (USD)</t>
  </si>
  <si>
    <t>US88033GDC15</t>
  </si>
  <si>
    <t>Verizon Communications Inc Sr Unsec L+1.10% 05/15/2025 Callable (USD)</t>
  </si>
  <si>
    <t>US92343VEP58</t>
  </si>
  <si>
    <t>Verizon Communications Inc</t>
  </si>
  <si>
    <t>VERUS Series 2022-INV1 Class A1 Var Rate 08/25/2067 (USD)</t>
  </si>
  <si>
    <t>US92539JAA34</t>
  </si>
  <si>
    <t>Warnermedia Holdings Inc Sr Unsec 144A 3.638% 03/15/2025 (USD)</t>
  </si>
  <si>
    <t>US55903VAE39</t>
  </si>
  <si>
    <t>Warnermedia Holdings Inc</t>
  </si>
  <si>
    <t>CMBX.NA.BBB-.10 300bp Nov59/#5</t>
  </si>
  <si>
    <t>Dervis</t>
  </si>
  <si>
    <t>CMBX.NA.BBB-.10</t>
  </si>
  <si>
    <t>MEZZ</t>
  </si>
  <si>
    <t>Broad Market Indices</t>
  </si>
  <si>
    <t>CMBX.NA.BBB-.10 300bp Nov59/#8</t>
  </si>
  <si>
    <t>CMBX.NA.BBB-.14 300bp Dec72/#2</t>
  </si>
  <si>
    <t>CMBX.NA.BBB-.14</t>
  </si>
  <si>
    <t>CMBX.NA.BBB-.14 300bp Dec72/#5</t>
  </si>
  <si>
    <t>CMBX.NA.BBB-.9 300bp Jul58/#3</t>
  </si>
  <si>
    <t>CMBX.NA.BBB-.9</t>
  </si>
  <si>
    <t>CMBX.NA.BBB-.9 300bp Jul58/#6</t>
  </si>
  <si>
    <t>CMBX.NA.BBB-.6 300bp May63/#105</t>
  </si>
  <si>
    <t>CMBX.NA.BBB-.6</t>
  </si>
  <si>
    <t>CMBX.NA.BBB-.6 300bp May63/#108</t>
  </si>
  <si>
    <t>CMBX.NA.BBB-.6 300bp May63/#112</t>
  </si>
  <si>
    <t>CMBX.NA.BBB-.6 300bp May63/#115</t>
  </si>
  <si>
    <t>STACR 2019-DNA1 B1</t>
  </si>
  <si>
    <t>US35563KBD19</t>
  </si>
  <si>
    <t>STACR 2019-DNA1</t>
  </si>
  <si>
    <t>SUBLT2</t>
  </si>
  <si>
    <t>STACR 2019-DNA2 B1</t>
  </si>
  <si>
    <t>US35564LBD82</t>
  </si>
  <si>
    <t>STACR 2019-DNA2</t>
  </si>
  <si>
    <t>STACR 2019-HQA2 B1</t>
  </si>
  <si>
    <t>US35564MBD65</t>
  </si>
  <si>
    <t>STACR 2019-HQA2</t>
  </si>
  <si>
    <t>CAS 2019-R04 2B1</t>
  </si>
  <si>
    <t>US20753TAC71</t>
  </si>
  <si>
    <t>CAS 2019-R04</t>
  </si>
  <si>
    <t>STACR 2019-HQA3 B1</t>
  </si>
  <si>
    <t>US35564XBD21</t>
  </si>
  <si>
    <t>STACR 2019-HQA3</t>
  </si>
  <si>
    <t>CAS 2019-R06 2B1</t>
  </si>
  <si>
    <t>US20754JAC80</t>
  </si>
  <si>
    <t>CAS 2019-R06</t>
  </si>
  <si>
    <t>STACR 2020-HQA2 B1</t>
  </si>
  <si>
    <t>US35565LBD73</t>
  </si>
  <si>
    <t>STACR 2020-HQA2</t>
  </si>
  <si>
    <t>STACR 2020-DNA6 B1</t>
  </si>
  <si>
    <t>US35566CBD65</t>
  </si>
  <si>
    <t>STACR 2020-DNA6</t>
  </si>
  <si>
    <t>STACR 2018-HRP1 B2</t>
  </si>
  <si>
    <t>US3137G0VB27</t>
  </si>
  <si>
    <t>STACR 2018-HRP1</t>
  </si>
  <si>
    <t>STACR 2018-HRP2 B2</t>
  </si>
  <si>
    <t>US35564ACC36</t>
  </si>
  <si>
    <t>STACR 2018-HRP2</t>
  </si>
  <si>
    <t>STACR 2020-DNA4 B2</t>
  </si>
  <si>
    <t>US35565XBE94</t>
  </si>
  <si>
    <t>STACR 2020-DNA4</t>
  </si>
  <si>
    <t>STACR 2021-DNA3 B2</t>
  </si>
  <si>
    <t>US35564KFH77</t>
  </si>
  <si>
    <t>STACR 2021-DNA3</t>
  </si>
  <si>
    <t>STACR 2021-DNA2 B2</t>
  </si>
  <si>
    <t>US35564KDY29</t>
  </si>
  <si>
    <t>STACR 2021-DNA2</t>
  </si>
  <si>
    <t>STACR 2021-DNA2 M2</t>
  </si>
  <si>
    <t>US35564KDB26</t>
  </si>
  <si>
    <t>PENTA 2021-2X A</t>
  </si>
  <si>
    <t>XS2393697821</t>
  </si>
  <si>
    <t>PENTA 2021-2X</t>
  </si>
  <si>
    <t>SNRFOR</t>
  </si>
  <si>
    <t>PanEuropean</t>
  </si>
  <si>
    <t>SPAUL 10X AR</t>
  </si>
  <si>
    <t>XS2319911074</t>
  </si>
  <si>
    <t>SPAUL 10X</t>
  </si>
  <si>
    <t>PRVD 4X AR</t>
  </si>
  <si>
    <t>XS2327983438</t>
  </si>
  <si>
    <t>PRVD 4X</t>
  </si>
  <si>
    <t>ACLO 1X FRR</t>
  </si>
  <si>
    <t>XS2041078820</t>
  </si>
  <si>
    <t>ACLO 1X</t>
  </si>
  <si>
    <t>CARPK 2021-1X E</t>
  </si>
  <si>
    <t>XS2319867581</t>
  </si>
  <si>
    <t>CARPK 2021-1X</t>
  </si>
  <si>
    <t>ALBAC 2X F</t>
  </si>
  <si>
    <t>XS2314652780</t>
  </si>
  <si>
    <t>ALBAC 2X</t>
  </si>
  <si>
    <t>HARVT 11X ER</t>
  </si>
  <si>
    <t>XS1627782268</t>
  </si>
  <si>
    <t>HARVT 11X</t>
  </si>
  <si>
    <t>CGMSE 2017-2X D</t>
  </si>
  <si>
    <t>XS1633948390</t>
  </si>
  <si>
    <t>CGMSE 2017-2X</t>
  </si>
  <si>
    <t>CRNCL 2017-8X E</t>
  </si>
  <si>
    <t>XS1693025709</t>
  </si>
  <si>
    <t>CRNCL 2017-8X</t>
  </si>
  <si>
    <t>OZLME 3X E</t>
  </si>
  <si>
    <t>XS1732423105</t>
  </si>
  <si>
    <t>OZLME 3X</t>
  </si>
  <si>
    <t>CGMSE 2015-3X DR</t>
  </si>
  <si>
    <t>XS1732099913</t>
  </si>
  <si>
    <t>CGMSE 2015-3X</t>
  </si>
  <si>
    <t>DRYD 2017-59X E</t>
  </si>
  <si>
    <t>XS1770929831</t>
  </si>
  <si>
    <t>DRYD 2017-59X</t>
  </si>
  <si>
    <t>CADOG 7X ER</t>
  </si>
  <si>
    <t>XS1822371081</t>
  </si>
  <si>
    <t>CADOG 7X</t>
  </si>
  <si>
    <t>BABSE 2014-1X ERR</t>
  </si>
  <si>
    <t>XS1713458807</t>
  </si>
  <si>
    <t>BABSE 2014-1X</t>
  </si>
  <si>
    <t>CADOG 12X E</t>
  </si>
  <si>
    <t>XS1861233101</t>
  </si>
  <si>
    <t>CADOG 12X</t>
  </si>
  <si>
    <t>OHECP 2018-7X E</t>
  </si>
  <si>
    <t>XS1843456093</t>
  </si>
  <si>
    <t>OHECP 2018-7X</t>
  </si>
  <si>
    <t>OZLME 5X E</t>
  </si>
  <si>
    <t>XS1904641484</t>
  </si>
  <si>
    <t>OZLME 5X</t>
  </si>
  <si>
    <t>SPAUL 3RX ER</t>
  </si>
  <si>
    <t>XS1758465659</t>
  </si>
  <si>
    <t>SPAUL 3RX</t>
  </si>
  <si>
    <t>GRANH 2019-1X E</t>
  </si>
  <si>
    <t>XS2020630807</t>
  </si>
  <si>
    <t>GRANH 2019-1X</t>
  </si>
  <si>
    <t>CGMSE 2019-2X D</t>
  </si>
  <si>
    <t>XS2022423599</t>
  </si>
  <si>
    <t>CGMSE 2019-2X</t>
  </si>
  <si>
    <t>AVOCA 17X ER</t>
  </si>
  <si>
    <t>XS2051458854</t>
  </si>
  <si>
    <t>AVOCA 17X</t>
  </si>
  <si>
    <t>DRYD 2014-35X ER</t>
  </si>
  <si>
    <t>XS2092261895</t>
  </si>
  <si>
    <t>DRYD 2014-35X</t>
  </si>
  <si>
    <t>CGMSE 2015-1X DR</t>
  </si>
  <si>
    <t>XS2109448931</t>
  </si>
  <si>
    <t>CGMSE 2015-1X</t>
  </si>
  <si>
    <t>INVSC 4X E</t>
  </si>
  <si>
    <t>XS2114943876</t>
  </si>
  <si>
    <t>INVSC 4X</t>
  </si>
  <si>
    <t>SPAUL 12X E</t>
  </si>
  <si>
    <t>XS2120084194</t>
  </si>
  <si>
    <t>SPAUL 12X</t>
  </si>
  <si>
    <t>CGMSE 2020-1X D</t>
  </si>
  <si>
    <t>XS2115128063</t>
  </si>
  <si>
    <t>CGMSE 2020-1X</t>
  </si>
  <si>
    <t>BECLO 9X E</t>
  </si>
  <si>
    <t>XS2062959379</t>
  </si>
  <si>
    <t>BECLO 9X</t>
  </si>
  <si>
    <t>HARVT 22X E</t>
  </si>
  <si>
    <t>XS2025987145</t>
  </si>
  <si>
    <t>HARVT 22X</t>
  </si>
  <si>
    <t>JUBIL 2016-17X ER</t>
  </si>
  <si>
    <t>XS1874094201</t>
  </si>
  <si>
    <t>JUBIL 2016-17X</t>
  </si>
  <si>
    <t>HARVT 9X ER</t>
  </si>
  <si>
    <t>XS1653045192</t>
  </si>
  <si>
    <t>HARVT 9X</t>
  </si>
  <si>
    <t>HNLY 4X E</t>
  </si>
  <si>
    <t>XS2291282569</t>
  </si>
  <si>
    <t>HNLY 4X</t>
  </si>
  <si>
    <t>BABSE 2018-3X E</t>
  </si>
  <si>
    <t>XS1914506800</t>
  </si>
  <si>
    <t>BABSE 2018-3X</t>
  </si>
  <si>
    <t>DARPK 1X DR</t>
  </si>
  <si>
    <t>XS2303851492</t>
  </si>
  <si>
    <t>DARPK 1X</t>
  </si>
  <si>
    <t>AVOCA 10X ERR</t>
  </si>
  <si>
    <t>XS2305548898</t>
  </si>
  <si>
    <t>AVOCA 10X</t>
  </si>
  <si>
    <t>CARPK 2021-1X D</t>
  </si>
  <si>
    <t>XS2319867409</t>
  </si>
  <si>
    <t>HAYEM 6X E</t>
  </si>
  <si>
    <t>XS2317074255</t>
  </si>
  <si>
    <t>HAYEM 6X</t>
  </si>
  <si>
    <t>SPAUL 10X ER</t>
  </si>
  <si>
    <t>XS2319912635</t>
  </si>
  <si>
    <t>BABSE 2021-1X E</t>
  </si>
  <si>
    <t>XS2322245338</t>
  </si>
  <si>
    <t>BABSE 2021-1X</t>
  </si>
  <si>
    <t>ELMP 1X DRR</t>
  </si>
  <si>
    <t>XS2325163215</t>
  </si>
  <si>
    <t>ELMP 1X</t>
  </si>
  <si>
    <t>ALBAC 2X E</t>
  </si>
  <si>
    <t>XS2314652517</t>
  </si>
  <si>
    <t>JUBIL 2013-10X ERR</t>
  </si>
  <si>
    <t>XS2332244487</t>
  </si>
  <si>
    <t>JUBIL 2013-10X</t>
  </si>
  <si>
    <t>HNLY 2X ER</t>
  </si>
  <si>
    <t>XS2339935228</t>
  </si>
  <si>
    <t>HNLY 2X</t>
  </si>
  <si>
    <t>ADAGI IV-X ERR</t>
  </si>
  <si>
    <t>XS2331323068</t>
  </si>
  <si>
    <t>ADAGI IV-X</t>
  </si>
  <si>
    <t>CGMSE 2020-2X D</t>
  </si>
  <si>
    <t>XS2264976171</t>
  </si>
  <si>
    <t>CGMSE 2020-2X</t>
  </si>
  <si>
    <t>CONTE 8X ER</t>
  </si>
  <si>
    <t>XS2372951025</t>
  </si>
  <si>
    <t>CONTE 8X</t>
  </si>
  <si>
    <t>ANCHE 2X ER</t>
  </si>
  <si>
    <t>XS2320765774</t>
  </si>
  <si>
    <t>ANCHE 2X</t>
  </si>
  <si>
    <t>EGLXY 2018-6X E</t>
  </si>
  <si>
    <t>XS1766837915</t>
  </si>
  <si>
    <t>EGLXY 2018-6X</t>
  </si>
  <si>
    <t>JUBIL 2018-20X E</t>
  </si>
  <si>
    <t>XS1826052471</t>
  </si>
  <si>
    <t>JUBIL 2018-20X</t>
  </si>
  <si>
    <t>SPAUL 9X ER</t>
  </si>
  <si>
    <t>XS2443907147</t>
  </si>
  <si>
    <t>SPAUL 9X</t>
  </si>
  <si>
    <t>CRNCL 2017-8X D</t>
  </si>
  <si>
    <t>XS1693025295</t>
  </si>
  <si>
    <t>OZLME 4X D</t>
  </si>
  <si>
    <t>XS1829322137</t>
  </si>
  <si>
    <t>OZLME 4X</t>
  </si>
  <si>
    <t>HARVT 18X D</t>
  </si>
  <si>
    <t>XS1728822005</t>
  </si>
  <si>
    <t>HARVT 18X</t>
  </si>
  <si>
    <t>HARVT 23X D</t>
  </si>
  <si>
    <t>XS2112471185</t>
  </si>
  <si>
    <t>HARVT 23X</t>
  </si>
  <si>
    <t>STENN-MEZZ D2:3965_P</t>
  </si>
  <si>
    <t>Stenn Assets Uk Ltd</t>
  </si>
  <si>
    <t>SALIS 2019-1 A</t>
  </si>
  <si>
    <t>XS2009185252</t>
  </si>
  <si>
    <t>SALIS 2019-1</t>
  </si>
  <si>
    <t>Gongga 1B 02Aug25</t>
  </si>
  <si>
    <t>XS2033392916</t>
  </si>
  <si>
    <t>GONGG 1</t>
  </si>
  <si>
    <t>Resonate 4 11Mar28</t>
  </si>
  <si>
    <t>FR0013448883</t>
  </si>
  <si>
    <t>RESON 4</t>
  </si>
  <si>
    <t>STCHB 4 A Mtge</t>
  </si>
  <si>
    <t>XS2411422053</t>
  </si>
  <si>
    <t>STCHB 3</t>
  </si>
  <si>
    <t>MESP 2021-1 A</t>
  </si>
  <si>
    <t>XS2418797804</t>
  </si>
  <si>
    <t>MESP 2021-1</t>
  </si>
  <si>
    <t>MESP 2021-1 B</t>
  </si>
  <si>
    <t>XS2418797986</t>
  </si>
  <si>
    <t>CBNA T12 JNR</t>
  </si>
  <si>
    <t>XS2423575070</t>
  </si>
  <si>
    <t>CBNA T12</t>
  </si>
  <si>
    <t>JRSUBUT2</t>
  </si>
  <si>
    <t>CBNA T12 MEZ</t>
  </si>
  <si>
    <t>XS2423573539</t>
  </si>
  <si>
    <t>Manitoulin Usd L FRN 850bp 01May27</t>
  </si>
  <si>
    <t>XS2463544994</t>
  </si>
  <si>
    <t>Manitoulin Usd L</t>
  </si>
  <si>
    <t>SALIS 2022-1 A</t>
  </si>
  <si>
    <t>XS2469855709</t>
  </si>
  <si>
    <t>SALIS 2022-1</t>
  </si>
  <si>
    <t>SALIS 2022-1 Z</t>
  </si>
  <si>
    <t>XS2469855881</t>
  </si>
  <si>
    <t>CEDAR 2022-01</t>
  </si>
  <si>
    <t>XS2317964794</t>
  </si>
  <si>
    <t>Project Sphynx</t>
  </si>
  <si>
    <t>Ambac Assurance (ABK) 5.1% 07JUN20 144A</t>
  </si>
  <si>
    <t>US023138AA88</t>
  </si>
  <si>
    <t>Ambac Assurance Corporation</t>
  </si>
  <si>
    <t>SALTT 2021-1A C</t>
  </si>
  <si>
    <t>US78433XAD21</t>
  </si>
  <si>
    <t>SALTT 2021-1A</t>
  </si>
  <si>
    <t>Singapore Exch 0% 01Mar24</t>
  </si>
  <si>
    <t>XS2295233501</t>
  </si>
  <si>
    <t>EM Corporates (HC)</t>
  </si>
  <si>
    <t>Singapore Exch</t>
  </si>
  <si>
    <t>Meituan Dianping 0% 27Apr28</t>
  </si>
  <si>
    <t>XS2333569056</t>
  </si>
  <si>
    <t>Meituan Dianping</t>
  </si>
  <si>
    <t>Remy Cointreau CB 0.125% 07Sep26</t>
  </si>
  <si>
    <t>FR0013200995</t>
  </si>
  <si>
    <t>Convertibles</t>
  </si>
  <si>
    <t>Remy Cointreau</t>
  </si>
  <si>
    <t>Michelin 0% 10Nov23</t>
  </si>
  <si>
    <t>Compagnie Financiere Michelin</t>
  </si>
  <si>
    <t>Swiss Prime Site AG CB 0.325% 16Jan25</t>
  </si>
  <si>
    <t>CH0397642775</t>
  </si>
  <si>
    <t>Swiss Prime Site AG</t>
  </si>
  <si>
    <t>CHF</t>
  </si>
  <si>
    <t>Sika CB 0.15% 5 June 25</t>
  </si>
  <si>
    <t>CH0413990240</t>
  </si>
  <si>
    <t>Sika AG</t>
  </si>
  <si>
    <t>Cembra Money Bank Ag 0% 09Jul26</t>
  </si>
  <si>
    <t>CH0486598227</t>
  </si>
  <si>
    <t>Cembra Money Bank Ag</t>
  </si>
  <si>
    <t>Edenred SA 0% 06Sep24</t>
  </si>
  <si>
    <t>FR0013444395</t>
  </si>
  <si>
    <t>Edenred SA</t>
  </si>
  <si>
    <t>Veolia Environment 0% 01Jan25</t>
  </si>
  <si>
    <t>FR0013444148</t>
  </si>
  <si>
    <t>Veolia Environment</t>
  </si>
  <si>
    <t>Multi-Utilities</t>
  </si>
  <si>
    <t>Worldline (Atos) Sa 0% 06Nov24</t>
  </si>
  <si>
    <t>FR0013457942</t>
  </si>
  <si>
    <t>AtoS</t>
  </si>
  <si>
    <t>Amadeus Global 1.25% 09Apr25</t>
  </si>
  <si>
    <t>XS2154448059</t>
  </si>
  <si>
    <t>Amadeus Global</t>
  </si>
  <si>
    <t>Evonik Industrie 0% 17Jun26</t>
  </si>
  <si>
    <t>DE000A3E44N7</t>
  </si>
  <si>
    <t>RAG-stiftung</t>
  </si>
  <si>
    <t>Umicore 0% 23Jun25</t>
  </si>
  <si>
    <t>BE6322623669</t>
  </si>
  <si>
    <t>Umicore</t>
  </si>
  <si>
    <t>LEG Immobilien AG 0.4% 30Jun28</t>
  </si>
  <si>
    <t>LEG Immobilien AG</t>
  </si>
  <si>
    <t>Campari Group 1.75% 02Jul25</t>
  </si>
  <si>
    <t>XS2198575271</t>
  </si>
  <si>
    <t>Lagfin Sca</t>
  </si>
  <si>
    <t>Outokumpu Oyj 5% 09Jul25</t>
  </si>
  <si>
    <t>XS2200501653</t>
  </si>
  <si>
    <t>Outokumpu Oyj</t>
  </si>
  <si>
    <t>Delivery Hero Se 0.875% 15Jul25</t>
  </si>
  <si>
    <t>DE000A3H2WP2</t>
  </si>
  <si>
    <t>Delivery Hero Se</t>
  </si>
  <si>
    <t>Korea, Republic Of</t>
  </si>
  <si>
    <t>Stmicroelectronics NV 0% 04Aug25</t>
  </si>
  <si>
    <t>XS2211997155</t>
  </si>
  <si>
    <t>Stmicroelectronics NV</t>
  </si>
  <si>
    <t>Semiconductors &amp; Semiconductor Equipment</t>
  </si>
  <si>
    <t>Soitec SA 0% 01Oct25</t>
  </si>
  <si>
    <t>FR0014000105</t>
  </si>
  <si>
    <t>SOITEC Inc</t>
  </si>
  <si>
    <t>Deutsche Lufthansa Ag 2.125% 17Nov25</t>
  </si>
  <si>
    <t>DE000A3H2UK7</t>
  </si>
  <si>
    <t>Deutsche Lufthansa Ag</t>
  </si>
  <si>
    <t>Schneider Elec/Renamed 0% 15Jun26</t>
  </si>
  <si>
    <t>FR0014000OG2</t>
  </si>
  <si>
    <t>Schneider Elec/Renamed</t>
  </si>
  <si>
    <t>KPN (KONIN) NV 0% 02Mar24</t>
  </si>
  <si>
    <t>XS2308171383</t>
  </si>
  <si>
    <t>America Movil Bv</t>
  </si>
  <si>
    <t>Groupe Bruxelles Lam 0% 01Apr26</t>
  </si>
  <si>
    <t>BE6327660591</t>
  </si>
  <si>
    <t>Groupe Bruxelles Lam</t>
  </si>
  <si>
    <t>TUI AG CB 5% 16Apr28</t>
  </si>
  <si>
    <t>DE000A3E5KG2</t>
  </si>
  <si>
    <t>TUI AG</t>
  </si>
  <si>
    <t>LVMH 0% 10Jun24</t>
  </si>
  <si>
    <t>XS2352315571</t>
  </si>
  <si>
    <t>JPMorgan Chase Bank National Associati</t>
  </si>
  <si>
    <t>BNP Paribas 0% 13May25</t>
  </si>
  <si>
    <t>FR0014008OH3</t>
  </si>
  <si>
    <t>BNP Paribas</t>
  </si>
  <si>
    <t>Western Digital Corp CB 1.5% 01Feb24</t>
  </si>
  <si>
    <t>Akamai Technologies CB 0.125% 01May25</t>
  </si>
  <si>
    <t>US00971TAJ07</t>
  </si>
  <si>
    <t>Akamai Technologies</t>
  </si>
  <si>
    <t>Palo Alto Networ CB 0.75% 01Jul23</t>
  </si>
  <si>
    <t>US697435AD78</t>
  </si>
  <si>
    <t>Palo Alto Networ</t>
  </si>
  <si>
    <t>Illumina Inc CB 0% 15Aug23</t>
  </si>
  <si>
    <t>US452327AK54</t>
  </si>
  <si>
    <t>Illumina Inc</t>
  </si>
  <si>
    <t>Life Sciences Tools &amp; Services</t>
  </si>
  <si>
    <t>Euronet Worldwide CB 0.75% PERP</t>
  </si>
  <si>
    <t>US298736AL30</t>
  </si>
  <si>
    <t>Euronet Worldwide</t>
  </si>
  <si>
    <t>Southwest Air 1.25% 01May25</t>
  </si>
  <si>
    <t>US844741BG22</t>
  </si>
  <si>
    <t>Southwest Air</t>
  </si>
  <si>
    <t>Pioneer Nat Res 0.25% 15May25</t>
  </si>
  <si>
    <t>US723787AP23</t>
  </si>
  <si>
    <t>Pioneer Nat Res</t>
  </si>
  <si>
    <t>Teladoc Inc 1.25% 01Jun27</t>
  </si>
  <si>
    <t>US87918AAF21</t>
  </si>
  <si>
    <t>Teladoc Inc</t>
  </si>
  <si>
    <t>Silicon Laboratories Inc 0.625% 15Jun25</t>
  </si>
  <si>
    <t>US826919AD45</t>
  </si>
  <si>
    <t>Silicon Laboratories Inc</t>
  </si>
  <si>
    <t>Ford Motor Company 0% 15Mar26</t>
  </si>
  <si>
    <t>US345370CZ16</t>
  </si>
  <si>
    <t>Ford Motor Company</t>
  </si>
  <si>
    <t>Jetblue Airways 0.5% 01Apr26</t>
  </si>
  <si>
    <t>Jetblue Airways</t>
  </si>
  <si>
    <t>On Semiconductor 0% 01May27</t>
  </si>
  <si>
    <t>US682189AS48</t>
  </si>
  <si>
    <t>On Semiconductor</t>
  </si>
  <si>
    <t>Wayfair Inc- A 0.625% 01Oct25 /#1</t>
  </si>
  <si>
    <t>US94419LAM37</t>
  </si>
  <si>
    <t>Wayfair Inc- A</t>
  </si>
  <si>
    <t>SoFi Technologies Inc 0% 15Oct26</t>
  </si>
  <si>
    <t>US83406FAA03</t>
  </si>
  <si>
    <t>Sofi Technologie</t>
  </si>
  <si>
    <t>Aareal Bank Ag FIX2FLT PERP</t>
  </si>
  <si>
    <t>DE000A1TNDK2</t>
  </si>
  <si>
    <t>Aareal Bank Ag</t>
  </si>
  <si>
    <t>Royal Bank Of Scotland8%FIX2FLT 29DEC49</t>
  </si>
  <si>
    <t>US780099CK11</t>
  </si>
  <si>
    <t>ASR Nederland Nv FIX2FLT 4.625% PERP</t>
  </si>
  <si>
    <t>XS1700709683</t>
  </si>
  <si>
    <t>Asr Nederland Nv</t>
  </si>
  <si>
    <t>IKB Deutsche Industriebank 4% 31Jan28</t>
  </si>
  <si>
    <t>DE000A2GSG24</t>
  </si>
  <si>
    <t>IKB Deutsche Industriebank AG</t>
  </si>
  <si>
    <t>CaixaBank SA 0% PERP</t>
  </si>
  <si>
    <t>ES0840609012</t>
  </si>
  <si>
    <t>CaixaBank SA</t>
  </si>
  <si>
    <t>Ibercaja Banco Sa 7% PERP</t>
  </si>
  <si>
    <t>ES0844251001</t>
  </si>
  <si>
    <t>Fundacion Bancaria Ibercaja</t>
  </si>
  <si>
    <t>Deutsche Pfandbriefbank Ag 5.75% PERP</t>
  </si>
  <si>
    <t>XS1808862657</t>
  </si>
  <si>
    <t>Deutsche Pfandbr</t>
  </si>
  <si>
    <t>Vivat Nv 7% PERP</t>
  </si>
  <si>
    <t>XS1835946564</t>
  </si>
  <si>
    <t>Vivat Nv/Renamed</t>
  </si>
  <si>
    <t>Credit Suisse Group Ag 7.5% PERP</t>
  </si>
  <si>
    <t>USH3698DBW32</t>
  </si>
  <si>
    <t>Credit Suiss-reg</t>
  </si>
  <si>
    <t>Abn Amro Bank Nv 4.75% PERP</t>
  </si>
  <si>
    <t>XS1693822634</t>
  </si>
  <si>
    <t>ABN AMRO Bank NV/#2</t>
  </si>
  <si>
    <t>Bankia Sa 6.375% PERP</t>
  </si>
  <si>
    <t>XS1880365975</t>
  </si>
  <si>
    <t>Virgin Money Holding 9.25% PERP</t>
  </si>
  <si>
    <t>XS1959441640</t>
  </si>
  <si>
    <t>Virgin Money Holdings UK PLC</t>
  </si>
  <si>
    <t>Barclays Plc 7.125% PERP</t>
  </si>
  <si>
    <t>XS1998799792</t>
  </si>
  <si>
    <t>Barclays PLC</t>
  </si>
  <si>
    <t>National Bank of Gre 8.25% 18Jul29 REGS</t>
  </si>
  <si>
    <t>XS2028846363</t>
  </si>
  <si>
    <t>National Bank of Greece SA</t>
  </si>
  <si>
    <t>Greece</t>
  </si>
  <si>
    <t>Pension Insurance Corp Plc 6.658% PERP</t>
  </si>
  <si>
    <t>XS1843431427</t>
  </si>
  <si>
    <t>Pension Insurance Corp Plc</t>
  </si>
  <si>
    <t>Societe Generale 7.375% PERP</t>
  </si>
  <si>
    <t>USF84914CU62</t>
  </si>
  <si>
    <t>Societe Generale</t>
  </si>
  <si>
    <t>Credit Suisse Group 6.375% PERP REGS</t>
  </si>
  <si>
    <t>USH3698DCP71</t>
  </si>
  <si>
    <t>Societe Generale 6.75% PERP</t>
  </si>
  <si>
    <t>USF8586CBQ45</t>
  </si>
  <si>
    <t>Co-operative Bnk Finance 9.5% 25Apr29</t>
  </si>
  <si>
    <t>XS1986325972</t>
  </si>
  <si>
    <t>Co-operative Bank Finance Plc/</t>
  </si>
  <si>
    <t>Ageas Finance Nv 1e-06% PERP</t>
  </si>
  <si>
    <t>BE6317598850</t>
  </si>
  <si>
    <t>BNP Paribas Fortis</t>
  </si>
  <si>
    <t>Ing Groep Nv 5.75% PERP</t>
  </si>
  <si>
    <t>US456837AR44</t>
  </si>
  <si>
    <t>ING Groep NV</t>
  </si>
  <si>
    <t>Banco Santander 4.375% PERP EMTN</t>
  </si>
  <si>
    <t>XS2102912966</t>
  </si>
  <si>
    <t>Banco Santander</t>
  </si>
  <si>
    <t>Deutsche Bank Ag 6% PERP</t>
  </si>
  <si>
    <t>US251525AX97</t>
  </si>
  <si>
    <t>Deutsche Bank AG</t>
  </si>
  <si>
    <t>Piraeus Bank Sa 5.5% 19Feb30</t>
  </si>
  <si>
    <t>XS2121408996</t>
  </si>
  <si>
    <t>Piraeus Bank</t>
  </si>
  <si>
    <t>Commerzbank Ag 6.125% PERP</t>
  </si>
  <si>
    <t>XS2189784288</t>
  </si>
  <si>
    <t>Commerzbank AG</t>
  </si>
  <si>
    <t>Aib Group Plc 6.25% PERP</t>
  </si>
  <si>
    <t>XS2010031057</t>
  </si>
  <si>
    <t>Aib Group Plc</t>
  </si>
  <si>
    <t>Credit Suisse Group Ag 5.25% PERP</t>
  </si>
  <si>
    <t>USH3698DDA93</t>
  </si>
  <si>
    <t>Intesa Sanpaolo Spa 5.875% PERP#1</t>
  </si>
  <si>
    <t>XS2223761813</t>
  </si>
  <si>
    <t>Intesa Sanpaolo Spa</t>
  </si>
  <si>
    <t>Unicredit Spa 3.875% PERP</t>
  </si>
  <si>
    <t>XS2121441856</t>
  </si>
  <si>
    <t>Unicredit Spa</t>
  </si>
  <si>
    <t>Commerzbank Ag 6.5% PERP</t>
  </si>
  <si>
    <t>Raiffeisen Bank Intl 6.125% PERP</t>
  </si>
  <si>
    <t>XS1640667116</t>
  </si>
  <si>
    <t>Raiffeisen Bank International AG</t>
  </si>
  <si>
    <t>Austria</t>
  </si>
  <si>
    <t>Erste Group Bank Ag 4.25% PERP</t>
  </si>
  <si>
    <t>AT0000A2L583</t>
  </si>
  <si>
    <t>Erste Group Bank AG</t>
  </si>
  <si>
    <t>Standard Chartered Plc 1.72438% PERP</t>
  </si>
  <si>
    <t>USG84228AT58</t>
  </si>
  <si>
    <t>Standard Chartered Plc</t>
  </si>
  <si>
    <t>Banco De Sabadell Sa 5.75% PERP</t>
  </si>
  <si>
    <t>XS2310945048</t>
  </si>
  <si>
    <t>Banco de Sabadell SA</t>
  </si>
  <si>
    <t>Standard Chartered Plc 4.75% PERP</t>
  </si>
  <si>
    <t>USG84228EP90</t>
  </si>
  <si>
    <t>Lancashire Holdings Ltd 5.625% 18Sep41</t>
  </si>
  <si>
    <t>XS2312752400</t>
  </si>
  <si>
    <t>Lancashire Holdi</t>
  </si>
  <si>
    <t>Raiffeisen Bank Intl 6% PERP</t>
  </si>
  <si>
    <t>XS2207857421</t>
  </si>
  <si>
    <t>Permanent Tsb Group 3% 19Aug31 EMTN</t>
  </si>
  <si>
    <t>XS2321520525</t>
  </si>
  <si>
    <t>PERMANENT TSB GROUP HOLDINGS PUBLIC LIM</t>
  </si>
  <si>
    <t>Co-operative Bnk Finance 9% 27Nov25</t>
  </si>
  <si>
    <t>XS2263766078</t>
  </si>
  <si>
    <t>Societe Generale 4.75% PERP</t>
  </si>
  <si>
    <t>USF8500RAB80</t>
  </si>
  <si>
    <t>Banco De Credito Social C 5.25% 27Nov31</t>
  </si>
  <si>
    <t>XS2332590632</t>
  </si>
  <si>
    <t>Banco De Credito Social Cooper</t>
  </si>
  <si>
    <t>Banque International Lux 5.25% PERP</t>
  </si>
  <si>
    <t>XS2079116310</t>
  </si>
  <si>
    <t>Banque Internationale a Luxembourg</t>
  </si>
  <si>
    <t>Caixabank Sa 3.625% PERP</t>
  </si>
  <si>
    <t>ES0840609038</t>
  </si>
  <si>
    <t>Utmost Group Plc 4% 15Dec31</t>
  </si>
  <si>
    <t>XS2384717703</t>
  </si>
  <si>
    <t>Utmost Group Plc</t>
  </si>
  <si>
    <t>Ing Groep Nv 3.875% PERP</t>
  </si>
  <si>
    <t>US456837AY94</t>
  </si>
  <si>
    <t>Osb Group Plc 6% PERP</t>
  </si>
  <si>
    <t>XS2391408072</t>
  </si>
  <si>
    <t>Osb Group Plc</t>
  </si>
  <si>
    <t>Mutuelle Assurance 3.5% PERP</t>
  </si>
  <si>
    <t>FR0014003XY0</t>
  </si>
  <si>
    <t>Mutuelle Assuran</t>
  </si>
  <si>
    <t>Natwest Group Plc 4.6% PERP</t>
  </si>
  <si>
    <t>US639057AD02</t>
  </si>
  <si>
    <t>Piraeus Financial Hl 9.75% 26Jun29 EMTN</t>
  </si>
  <si>
    <t>XS2018638648</t>
  </si>
  <si>
    <t>La Banque Postale 3% PERP</t>
  </si>
  <si>
    <t>FR0014005O90</t>
  </si>
  <si>
    <t>La Banque Postale</t>
  </si>
  <si>
    <t>Banco Santander Sa 3.625% PERP</t>
  </si>
  <si>
    <t>XS2388378981</t>
  </si>
  <si>
    <t>Banco de Sabadell SA FIX2FLT 5.0 PERP</t>
  </si>
  <si>
    <t>XS2389116307</t>
  </si>
  <si>
    <t>Deutsche Bank Ag 4.5% PERP</t>
  </si>
  <si>
    <t>DE000DL19V55</t>
  </si>
  <si>
    <t>Unicaja Banco Sa 4.875% PERP</t>
  </si>
  <si>
    <t>ES0880907003</t>
  </si>
  <si>
    <t>Unicaja Banco Sa</t>
  </si>
  <si>
    <t>Utmost Group 6.125% PERP</t>
  </si>
  <si>
    <t>XS2434427709</t>
  </si>
  <si>
    <t>Intesa Sanpaolo Spa 6.375% PERP</t>
  </si>
  <si>
    <t>XS2463450408</t>
  </si>
  <si>
    <t>Deutsche Bank Ag 6.75% PERP</t>
  </si>
  <si>
    <t>DE000DL19WG7</t>
  </si>
  <si>
    <t>Barclays Plc 8.875% PERP</t>
  </si>
  <si>
    <t>XS2492482828</t>
  </si>
  <si>
    <t>Intesa Sanpaolo Spa 5.5% PERP</t>
  </si>
  <si>
    <t>XS2223762381</t>
  </si>
  <si>
    <t>Permanent Tsb Group Holding 13.25% PERP</t>
  </si>
  <si>
    <t>XS2538798583</t>
  </si>
  <si>
    <t>Deutsche Bank Ag 10% PERP</t>
  </si>
  <si>
    <t>DE000A30VT97</t>
  </si>
  <si>
    <t>Societe Generale 9.375% PERP</t>
  </si>
  <si>
    <t>USF8500RAC63</t>
  </si>
  <si>
    <t>Asr Nederland Nv 7% 07Dec43</t>
  </si>
  <si>
    <t>XS2554581830</t>
  </si>
  <si>
    <t>Federal Republic Of German 1.7% 15Aug32</t>
  </si>
  <si>
    <t>DE0001102606</t>
  </si>
  <si>
    <t>Rate Hedge</t>
  </si>
  <si>
    <t>Eurobank Erg Svcs Hldgs 10% 06Dec32</t>
  </si>
  <si>
    <t>XS2562543442</t>
  </si>
  <si>
    <t>Eurobank Ergasias SA</t>
  </si>
  <si>
    <t>JAGUAR LAND ROVER A CDS 500bp Dec23 ICC</t>
  </si>
  <si>
    <t>NOVAFIVES CDS 500bp Jun23/#34</t>
  </si>
  <si>
    <t>NOVAFIVES</t>
  </si>
  <si>
    <t>ADLER Real Estate A CDS 500bp Dec23 ICC</t>
  </si>
  <si>
    <t>ADLER Real Estate AG</t>
  </si>
  <si>
    <t>NOVAFIVES CDS 500bp Dec23/#10</t>
  </si>
  <si>
    <t>NOVAFIVES CDS 500bp Dec23/#16</t>
  </si>
  <si>
    <t>NOVAFIVES CDS 500bp Jun23/#37</t>
  </si>
  <si>
    <t>NOVAFIVES CDS 500bp Jun23/#57</t>
  </si>
  <si>
    <t>NOVAFIVES CDS 500bp Jun23 ICC</t>
  </si>
  <si>
    <t>JAGUAR LAND ROVER A CDS 500bp Jun23 ICC</t>
  </si>
  <si>
    <t>NOVAFIVES CDS 500bp Jun23/#63</t>
  </si>
  <si>
    <t>NOVAFIVES CDS 500bp Dec23 ICC</t>
  </si>
  <si>
    <t>Ardagh Packaging/Ar CDS 500bp Jun23 ICC</t>
  </si>
  <si>
    <t>Ardagh Packaging/Ardagh MP</t>
  </si>
  <si>
    <t>SoftBank Co FIX2FLT 6% PERP</t>
  </si>
  <si>
    <t>XS1642682410</t>
  </si>
  <si>
    <t>High Yield Corporates</t>
  </si>
  <si>
    <t>SoftBank Co</t>
  </si>
  <si>
    <t>Cirsa 6.25% 20Dec23 REGS</t>
  </si>
  <si>
    <t>XS1849558900</t>
  </si>
  <si>
    <t>Lhmc Finco Sarl</t>
  </si>
  <si>
    <t>Vodafone Group Plc 4.875% 03Oct78</t>
  </si>
  <si>
    <t>XS1888180996</t>
  </si>
  <si>
    <t>Vodafone Group Plc</t>
  </si>
  <si>
    <t>Jaguar Land Rover Aut 4.5% 15Jan26 REGS</t>
  </si>
  <si>
    <t>XS1881005976</t>
  </si>
  <si>
    <t>Cirsa 4.75% 31May25</t>
  </si>
  <si>
    <t>Virgin Media Secured 5.25% 15May29 REGs</t>
  </si>
  <si>
    <t>XS1996438948</t>
  </si>
  <si>
    <t>Virgin Media Secured Finance</t>
  </si>
  <si>
    <t>Electricite De France Sa 5.875% PERP</t>
  </si>
  <si>
    <t>FR0011700293</t>
  </si>
  <si>
    <t>EDF</t>
  </si>
  <si>
    <t>Schaeffler Ag GmbH 3.75% 15Sep26</t>
  </si>
  <si>
    <t>XS1490159495</t>
  </si>
  <si>
    <t>Schaeffler Verwaltung Gmbh</t>
  </si>
  <si>
    <t>Pinewood Finance Co  3.25% 30Sep25 REGS</t>
  </si>
  <si>
    <t>XS2052466815</t>
  </si>
  <si>
    <t>Pinewood Finco P</t>
  </si>
  <si>
    <t>Cirsa PIK 7.25% 02Oct25 REGS</t>
  </si>
  <si>
    <t>XS2059777594</t>
  </si>
  <si>
    <t>Lhmc Finco 2 Sarl</t>
  </si>
  <si>
    <t>ALTICE FRANCE 5.875% 01Feb27</t>
  </si>
  <si>
    <t>XS1859337419</t>
  </si>
  <si>
    <t>ALTICE FRANCE</t>
  </si>
  <si>
    <t>Eg Global Finance Pl 6.25% 30Oct25 REGS</t>
  </si>
  <si>
    <t>Eg Global Finance Plc</t>
  </si>
  <si>
    <t>Kantar Sub 9.25% 31Oct26 REGS</t>
  </si>
  <si>
    <t>Summer Bc Holdco A Sarl</t>
  </si>
  <si>
    <t>Electricite De France Sa 3% PERP</t>
  </si>
  <si>
    <t>FR0013464922</t>
  </si>
  <si>
    <t>Sisal Pay FRN +387.5 17Dec26 REGS</t>
  </si>
  <si>
    <t>XS2092610141</t>
  </si>
  <si>
    <t>Sisal Pay Spa</t>
  </si>
  <si>
    <t>Jerrold Finco Plc 4.875% 15Jan26 REGS</t>
  </si>
  <si>
    <t>XS2112899021</t>
  </si>
  <si>
    <t>Jerrold Finco Pl</t>
  </si>
  <si>
    <t>Altice France SUB 8% 15May27 REGS</t>
  </si>
  <si>
    <t>Ypso Finance Bis Sa</t>
  </si>
  <si>
    <t>BMC 6.5% 02Oct25 REGS</t>
  </si>
  <si>
    <t>XS2177476947</t>
  </si>
  <si>
    <t>Boxer Parent Co</t>
  </si>
  <si>
    <t>Cabb Sub 9.5% 15Sep26 REGS</t>
  </si>
  <si>
    <t>XS2057887197</t>
  </si>
  <si>
    <t>Monitchem Holdco 2 Sa</t>
  </si>
  <si>
    <t>Virgin Media VFN 4.875% 15Jul28 REGS</t>
  </si>
  <si>
    <t>Dolya Holdco 17</t>
  </si>
  <si>
    <t>BMC Sub 8.375% 01Sep26 REGS</t>
  </si>
  <si>
    <t>XS1864418857</t>
  </si>
  <si>
    <t>Banff Merger Sub</t>
  </si>
  <si>
    <t>Intralot Capital Lux 5.25% 15Sep24 REGS</t>
  </si>
  <si>
    <t>XS1685702794</t>
  </si>
  <si>
    <t>Intralot Capital</t>
  </si>
  <si>
    <t>Stonegate Pub Co Fin 8.25% 31Jul25 REGS</t>
  </si>
  <si>
    <t>XS2210014788</t>
  </si>
  <si>
    <t>Stonegate Pub Co#1</t>
  </si>
  <si>
    <t>Electricite De France Sa 3.375% PERP</t>
  </si>
  <si>
    <t>FR0013534336</t>
  </si>
  <si>
    <t>Schaeffler Ag 3.375% 12Oct28</t>
  </si>
  <si>
    <t>Schaeffler Ag</t>
  </si>
  <si>
    <t>Selecta Group Bv 8% 01Apr26</t>
  </si>
  <si>
    <t>XS2249858940</t>
  </si>
  <si>
    <t>Selecta Group B.V.</t>
  </si>
  <si>
    <t>Adler Group Sa 2.75% 13Nov26</t>
  </si>
  <si>
    <t>XS2248826294</t>
  </si>
  <si>
    <t>Ado Properties Sa</t>
  </si>
  <si>
    <t>PureGym Plc 5.5% 15Feb25 REGS</t>
  </si>
  <si>
    <t>XS2251627514</t>
  </si>
  <si>
    <t>Pinnacle Bidco Plc</t>
  </si>
  <si>
    <t>Jaguar Land Rover A 5.875% 15Jan28 144A</t>
  </si>
  <si>
    <t>US47010BAK08</t>
  </si>
  <si>
    <t>Jerrold Finco Plc 5.25% 15Jan27 REGS</t>
  </si>
  <si>
    <t>XS2287892751</t>
  </si>
  <si>
    <t>Danaos Corp 8.5% 01Mar28 REGS</t>
  </si>
  <si>
    <t>USY1968PAA31</t>
  </si>
  <si>
    <t>Danaos Corp</t>
  </si>
  <si>
    <t>Marine</t>
  </si>
  <si>
    <t>Asda 3.25% 16Feb26 REGS</t>
  </si>
  <si>
    <t>XS2303071992</t>
  </si>
  <si>
    <t>Bellis Acquisition Co Plc</t>
  </si>
  <si>
    <t>Jaguar Land Rover 7.75% 15Oct25 REGS</t>
  </si>
  <si>
    <t>USG5002FAT33</t>
  </si>
  <si>
    <t>Advanz Pharma 6.25% 01Apr28 REGS</t>
  </si>
  <si>
    <t>XS2325700164</t>
  </si>
  <si>
    <t>Cidron Aida Finco Sarl</t>
  </si>
  <si>
    <t>Ct Investment Gmbh 5.5% 15Apr26 REGS</t>
  </si>
  <si>
    <t>XS2336345140</t>
  </si>
  <si>
    <t>Ct Investment Gmbh</t>
  </si>
  <si>
    <t>HSE Finance Sarl 5.625% 15Oct26 REGS</t>
  </si>
  <si>
    <t>XS2337308238</t>
  </si>
  <si>
    <t>Hse Finance Sarl</t>
  </si>
  <si>
    <t>HSE Finance FRN +575 15Oct26 REGS</t>
  </si>
  <si>
    <t>XS2337308741</t>
  </si>
  <si>
    <t>Tullow Oil Plc 10.25% 15May26 REGS</t>
  </si>
  <si>
    <t>USG91237AB60</t>
  </si>
  <si>
    <t>Tullow Oil</t>
  </si>
  <si>
    <t>David Lloyd 5.5% 15Jun27 REGS</t>
  </si>
  <si>
    <t>XS2351480996</t>
  </si>
  <si>
    <t>Deuce Finco Plc</t>
  </si>
  <si>
    <t>David Lloyd FRN +475 15Jun27 REGS</t>
  </si>
  <si>
    <t>XS2351480640</t>
  </si>
  <si>
    <t>Punch Pubs 6.125% 30Jun26 REGS</t>
  </si>
  <si>
    <t>XS2357307664</t>
  </si>
  <si>
    <t>Punch Finance Plc</t>
  </si>
  <si>
    <t>Saga Plc 5.5% 15Jul26</t>
  </si>
  <si>
    <t>XS2357117881</t>
  </si>
  <si>
    <t>Saga Plc</t>
  </si>
  <si>
    <t>Titan Holdings 5.125% 15Jul29 REGS</t>
  </si>
  <si>
    <t>XS2359953283</t>
  </si>
  <si>
    <t>Titan Holdings I</t>
  </si>
  <si>
    <t>Jaguar Land Rover Aut 4.5% 15Jul28 REGS</t>
  </si>
  <si>
    <t>Sani Ikos Financial 5.625% 15Dec26 REGS</t>
  </si>
  <si>
    <t>XS2367107856</t>
  </si>
  <si>
    <t>Sani/ikos Financ</t>
  </si>
  <si>
    <t>Constellation Auto 4.875% 15Jul27 REGS</t>
  </si>
  <si>
    <t>XS2366652084</t>
  </si>
  <si>
    <t>Constellation Automotive Finan</t>
  </si>
  <si>
    <t>Ithaca Energy 9% 15Jul26 REGS</t>
  </si>
  <si>
    <t>USG49774AB18</t>
  </si>
  <si>
    <t>Ithaca Energy North Sea Plc</t>
  </si>
  <si>
    <t>Cirsa 4.5% 15Mar27 REGS</t>
  </si>
  <si>
    <t>Stonegate Pub Co Financing 2 8% 13Jul25</t>
  </si>
  <si>
    <t>XS2198580867</t>
  </si>
  <si>
    <t>Keepmoat 6% 31Oct27 REGS</t>
  </si>
  <si>
    <t>XS2393064899</t>
  </si>
  <si>
    <t>Maison Finco Plc</t>
  </si>
  <si>
    <t>Iliad HoldCo 5.125% 15Oct26 REGs</t>
  </si>
  <si>
    <t>Iliad Holding Sa</t>
  </si>
  <si>
    <t>Iliad HoldCo 5.625% 15Oct28 REGs</t>
  </si>
  <si>
    <t>Aggreko 5.25% 15Oct26 REGs</t>
  </si>
  <si>
    <t>XS2399700959</t>
  </si>
  <si>
    <t>Albion Financing</t>
  </si>
  <si>
    <t>Aggreko 8.75% 15Apr27 144A</t>
  </si>
  <si>
    <t>US013305AA52</t>
  </si>
  <si>
    <t>Albion Financing#1</t>
  </si>
  <si>
    <t>Together PIK 6.75% 01Nov27 REGS</t>
  </si>
  <si>
    <t>XS2400445362</t>
  </si>
  <si>
    <t>Bracken Midco1 P</t>
  </si>
  <si>
    <t>Tui Cruises Gmbh 6.5% 15May26 REGS</t>
  </si>
  <si>
    <t>Tui Cruises</t>
  </si>
  <si>
    <t>Asda 4.5% 16Feb26 REGS</t>
  </si>
  <si>
    <t>XS2404741238</t>
  </si>
  <si>
    <t>Adler Group Sa 2.25% 14Jan29</t>
  </si>
  <si>
    <t>XS2283225477</t>
  </si>
  <si>
    <t>ADLER Group SA</t>
  </si>
  <si>
    <t>Pinewood Finance Co 3.625% 15Nov27 REGS</t>
  </si>
  <si>
    <t>Zenith Finco Plc 6.5% 30Jun27 REGS</t>
  </si>
  <si>
    <t>XS2436885409</t>
  </si>
  <si>
    <t>Zenith Finco Plc</t>
  </si>
  <si>
    <t>True Potential 6.5% 15Feb27 REGS</t>
  </si>
  <si>
    <t>XS2436314160</t>
  </si>
  <si>
    <t>Kane Bidco Ltd</t>
  </si>
  <si>
    <t>True Potential 5% 15Feb27 REGs</t>
  </si>
  <si>
    <t>XS2436313196</t>
  </si>
  <si>
    <t>Jaguar Land Rover A 6.875% 15Nov26 REGS</t>
  </si>
  <si>
    <t>Safari Holding Verwa 7.75% 15Dec25 REGS</t>
  </si>
  <si>
    <t>XS2480044010</t>
  </si>
  <si>
    <t>Safari Holding Verwaltungs Gmb</t>
  </si>
  <si>
    <t>Dice Midco Sarl 12.5% 15Sep26 REGS</t>
  </si>
  <si>
    <t>XS2480045090</t>
  </si>
  <si>
    <t>Dice Midco Sarl</t>
  </si>
  <si>
    <t>United Group Bv 4.875% 01Jul24 REGS</t>
  </si>
  <si>
    <t>XS1647815775</t>
  </si>
  <si>
    <t>Utd Group BV</t>
  </si>
  <si>
    <t>Dice Midco Sa Restrucutre A-Shares OTC</t>
  </si>
  <si>
    <t>Dice Midco Sa Restrucutre GP-Shares OTC</t>
  </si>
  <si>
    <t>Jaguar Land Rover A 3.875% 01Mar23 REGS</t>
  </si>
  <si>
    <t>XS1195502031</t>
  </si>
  <si>
    <t>Lottomatica 6.25% 15Jul25 REGS</t>
  </si>
  <si>
    <t>XS2208646690</t>
  </si>
  <si>
    <t>Gamma Bidco Spa</t>
  </si>
  <si>
    <t>Lottomatica Spa 9.75% 30Sep27 REGS</t>
  </si>
  <si>
    <t>XS2536848448</t>
  </si>
  <si>
    <t>Lottomatica Spa</t>
  </si>
  <si>
    <t>Schaeffler Ag PIK 3.875% 15May27 REGS</t>
  </si>
  <si>
    <t>Cirsa 10.375% 30Nov27 REGS</t>
  </si>
  <si>
    <t>Iliad Sa 5.375% 14Jun27</t>
  </si>
  <si>
    <t>FR001400EJI5</t>
  </si>
  <si>
    <t>Iliad Sa</t>
  </si>
  <si>
    <t>Newday Bondco Plc 13.25% 15Dec26 REGS</t>
  </si>
  <si>
    <t>XS2558411224</t>
  </si>
  <si>
    <t>Nemean Bondco Plc</t>
  </si>
  <si>
    <t>First Quantum Miner 6.875% 01Mar26 144A</t>
  </si>
  <si>
    <t>US335934AR67</t>
  </si>
  <si>
    <t>First Quantum Minerals Ltd</t>
  </si>
  <si>
    <t>Mgm Resorts International 5.5% 15Apr27</t>
  </si>
  <si>
    <t>US552953CF65</t>
  </si>
  <si>
    <t>MGM Resorts International</t>
  </si>
  <si>
    <t>Entercom Media Corp 6.5% 01May27 144A</t>
  </si>
  <si>
    <t>US29365DAA72</t>
  </si>
  <si>
    <t>Cbs Radio Inc</t>
  </si>
  <si>
    <t>Allen Media Llc / Al 10.5% 15Feb28 144A</t>
  </si>
  <si>
    <t>US01771YAA82</t>
  </si>
  <si>
    <t>Allen Media Llc / Allen Media</t>
  </si>
  <si>
    <t>Buckeye Partners Lp 4.5% 01Mar28 144A</t>
  </si>
  <si>
    <t>US118230AU55</t>
  </si>
  <si>
    <t>Buckeye Partners LP</t>
  </si>
  <si>
    <t>Gpc Merger Sub Inc 7.125% 15Aug28 144A</t>
  </si>
  <si>
    <t>Gpc Merger Sub I</t>
  </si>
  <si>
    <t>Iron Mountain Inc 4.5% 15Feb31 144A</t>
  </si>
  <si>
    <t>US46284VAN10</t>
  </si>
  <si>
    <t>Iron Mtn In</t>
  </si>
  <si>
    <t>Albertsons Cos Inc /  3.5% 15Mar29 144A</t>
  </si>
  <si>
    <t>US013092AG61</t>
  </si>
  <si>
    <t>Albertsons Cos Inc / Safeway I</t>
  </si>
  <si>
    <t>Tervita Corp 11% 01Dec25 144A</t>
  </si>
  <si>
    <t>US88159EAA10</t>
  </si>
  <si>
    <t>Tervita Corp</t>
  </si>
  <si>
    <t>Lbm Acquisition Llc 6.25% 15Jan29 144A</t>
  </si>
  <si>
    <t>US05552BAA44</t>
  </si>
  <si>
    <t>Lbm Acquisition</t>
  </si>
  <si>
    <t>Eqm Midstream Partner 4.5% 15Jan29 144A</t>
  </si>
  <si>
    <t>US26885BAK61</t>
  </si>
  <si>
    <t>Eqm Midstream Pa</t>
  </si>
  <si>
    <t>Eqm Midstream Partne 4.75% 15Jan31 144A</t>
  </si>
  <si>
    <t>US26885BAL45</t>
  </si>
  <si>
    <t>Urban One Inc 7.375% 01Feb28 144A</t>
  </si>
  <si>
    <t>US91705JAC99</t>
  </si>
  <si>
    <t>Radio One-cl D</t>
  </si>
  <si>
    <t>Lsf9 Atlantis Holdin 7.75% 15Feb26 144A</t>
  </si>
  <si>
    <t>US50220MAA80</t>
  </si>
  <si>
    <t>Lsf9 Atlantis Holdings Llc / V</t>
  </si>
  <si>
    <t>Spanish Broadcasting 9.75% 01Mar26 144A</t>
  </si>
  <si>
    <t>US846425AQ94</t>
  </si>
  <si>
    <t>Spanish Broadcasting Sys</t>
  </si>
  <si>
    <t>Encompass Health Corp 4.75% 01Feb30</t>
  </si>
  <si>
    <t>US29261AAB61</t>
  </si>
  <si>
    <t>ENCOMPASS HEALTH CORP</t>
  </si>
  <si>
    <t>Signal Parent Inc 6.125% 01Apr29 144A</t>
  </si>
  <si>
    <t>US82666QAA31</t>
  </si>
  <si>
    <t>Signal Parent In</t>
  </si>
  <si>
    <t>Chesapeake Energy 6.75% 15Apr29 144A</t>
  </si>
  <si>
    <t>US92735LAA08</t>
  </si>
  <si>
    <t>Chesapeake Energ</t>
  </si>
  <si>
    <t>Tkc Holdings Inc 6.875% 15May28 144A</t>
  </si>
  <si>
    <t>US87256YAC75</t>
  </si>
  <si>
    <t>Tkc Holdings Inc</t>
  </si>
  <si>
    <t>Tkc Holdings Inc 10.5% 15May29 144A</t>
  </si>
  <si>
    <t>US87256YAA10</t>
  </si>
  <si>
    <t>Level 3 Financing In 3.75% 15Jul29 144A</t>
  </si>
  <si>
    <t>US527298BT90</t>
  </si>
  <si>
    <t>Level 3 Financing Inc</t>
  </si>
  <si>
    <t>Tallgrass Energy Partne 6% 01Sep31 144A</t>
  </si>
  <si>
    <t>US87470LAK70</t>
  </si>
  <si>
    <t>Tallgrass Energy Partners Lp /</t>
  </si>
  <si>
    <t>Spectrum Brands Inc 3.875% 15Mar31 144A</t>
  </si>
  <si>
    <t>US84762LAX38</t>
  </si>
  <si>
    <t>Spectrum Brands Inc</t>
  </si>
  <si>
    <t>Foot Locker Inc 4% 01Oct29 144A</t>
  </si>
  <si>
    <t>US344849AA21</t>
  </si>
  <si>
    <t>Foot Locker Inc</t>
  </si>
  <si>
    <t>Api Escrow Corp 4.75% 15Oct29 144A</t>
  </si>
  <si>
    <t>US00185PAA93</t>
  </si>
  <si>
    <t>Api Escrow Corp</t>
  </si>
  <si>
    <t>Summit Midstream Hold 8.5% 15Oct26 144A</t>
  </si>
  <si>
    <t>Summit Midstream Holdings Llc</t>
  </si>
  <si>
    <t>Railworks Holdings L 8.25% 15Nov28 144A</t>
  </si>
  <si>
    <t>US75079MAA71</t>
  </si>
  <si>
    <t>Railworks Holdings Lp / Railwo</t>
  </si>
  <si>
    <t>Rocket Software Inc 6.5% 15Feb29 144A</t>
  </si>
  <si>
    <t>US77314EAA64</t>
  </si>
  <si>
    <t>Rocket Software Inc</t>
  </si>
  <si>
    <t>Nabors Industries I 7.375% 15May27 144A</t>
  </si>
  <si>
    <t>US62957HAJ41</t>
  </si>
  <si>
    <t>Nabors Industries Inc</t>
  </si>
  <si>
    <t>Hfc Prestige Product 4.75% 15Jan29 144A</t>
  </si>
  <si>
    <t>US222070AG98</t>
  </si>
  <si>
    <t>Hfc Prestige Products Inc/hfc</t>
  </si>
  <si>
    <t>National Cinemedia Llc 5.75% 15Aug26</t>
  </si>
  <si>
    <t>US63530QAH20</t>
  </si>
  <si>
    <t>NATIONAL CINEMEDIA LLC</t>
  </si>
  <si>
    <t>Carpenter Technology Cor 7.625% 15Mar30</t>
  </si>
  <si>
    <t>US144285AM55</t>
  </si>
  <si>
    <t>Carpenter Technology</t>
  </si>
  <si>
    <t>Clydesdale Acquisiti 8.75% 30Apr30 144A</t>
  </si>
  <si>
    <t>US18972EAB11</t>
  </si>
  <si>
    <t>Clydesdale Acqui</t>
  </si>
  <si>
    <t>Action Nederla-Facility B:2961_P</t>
  </si>
  <si>
    <t>Loans</t>
  </si>
  <si>
    <t>Peer Holding Bv</t>
  </si>
  <si>
    <t>Sigma Bidco B.-T/L B1 EUR:2974_P</t>
  </si>
  <si>
    <t>Sigma Bidco Bv</t>
  </si>
  <si>
    <t>Auris LuxCo-T/L B1 EUR:3088_P</t>
  </si>
  <si>
    <t>Auris Luxembourg Iii Sarl</t>
  </si>
  <si>
    <t>Amer Sports Oy-Term Loan:3209_P</t>
  </si>
  <si>
    <t>Amer Sports Oyj</t>
  </si>
  <si>
    <t>Ziggo Secured -T/L H:3324_P</t>
  </si>
  <si>
    <t>XAN9833RAH20</t>
  </si>
  <si>
    <t>Ziggo Secured Finance Bv</t>
  </si>
  <si>
    <t>Verisure Holdi-Term Loan:3620_P</t>
  </si>
  <si>
    <t>Verisure Holding AB</t>
  </si>
  <si>
    <t>Biogroup-2020 TLB:3633_P</t>
  </si>
  <si>
    <t>Bio Lam Lcd Sela</t>
  </si>
  <si>
    <t>Springer-Term Loan B17:3647_P</t>
  </si>
  <si>
    <t>XAD1200YAU10</t>
  </si>
  <si>
    <t>Springer Science</t>
  </si>
  <si>
    <t>SFR Group S.A.-EUR Term Loan :3656_P</t>
  </si>
  <si>
    <t>Sfr Group Sa/Renamed</t>
  </si>
  <si>
    <t>Nord Anglia Ed-Term Loan B:3657_P</t>
  </si>
  <si>
    <t>Fugue Finance Bv</t>
  </si>
  <si>
    <t>Winterfell Fin-Term Loan B:3669_P</t>
  </si>
  <si>
    <t>Winterfell Financing Sarl</t>
  </si>
  <si>
    <t>Panther BF Agg-TLB EUR:3678_P</t>
  </si>
  <si>
    <t>XAC8000CAH60</t>
  </si>
  <si>
    <t>Panther Bf Aggre</t>
  </si>
  <si>
    <t>Quimper Ab-Term B Loan:3695_P</t>
  </si>
  <si>
    <t>Quimper Ab</t>
  </si>
  <si>
    <t>Foncia-Cov-Lite TLB:3725_P</t>
  </si>
  <si>
    <t>Foncia Groupe</t>
  </si>
  <si>
    <t>Speedster BidC-Facility B (Fi:3758_P</t>
  </si>
  <si>
    <t>Speedster Bidco</t>
  </si>
  <si>
    <t>Chrome Bidco-TLB:3789_P</t>
  </si>
  <si>
    <t>Chrome Bidco Sasu</t>
  </si>
  <si>
    <t>Elsan SAS-Term Loan B:3867_P</t>
  </si>
  <si>
    <t>Elsan Sas</t>
  </si>
  <si>
    <t>WP/AP Telecom -Term Loan:3982_P</t>
  </si>
  <si>
    <t>Wp/ap Telecom Ho</t>
  </si>
  <si>
    <t>Shilton Holdco-Facility B1:2792_P</t>
  </si>
  <si>
    <t>Shilton Bidco Lt</t>
  </si>
  <si>
    <t>Civica Group L-Term Loan:2864_P</t>
  </si>
  <si>
    <t>EG Group Limit-Term Loan B (G:2942_P</t>
  </si>
  <si>
    <t>Intervias Finco</t>
  </si>
  <si>
    <t>EG Group Limit-Facility B (EU:2944_P</t>
  </si>
  <si>
    <t>Sigma Bidco B.-Facility B4 GB:2973_P</t>
  </si>
  <si>
    <t>CD&amp;R Firefly-Facility B1:3012_P</t>
  </si>
  <si>
    <t>Motor Fuel Group</t>
  </si>
  <si>
    <t>Amphora Financ-Term Loan B:3029_P</t>
  </si>
  <si>
    <t>Amphora Finance Ltd</t>
  </si>
  <si>
    <t>ZPG PLC-Facility B1:3041_P</t>
  </si>
  <si>
    <t>Zephyr Bidco Ltd</t>
  </si>
  <si>
    <t>Minerva Bidco -Term Loan B:3090_P</t>
  </si>
  <si>
    <t>Minerva Bidco Ltd</t>
  </si>
  <si>
    <t>Auxey Bidco-1st Lien Term :3103_P</t>
  </si>
  <si>
    <t>Auxey Bidco Ltd</t>
  </si>
  <si>
    <t>AL Alpine AT B-Term Loan B (E:3142_P</t>
  </si>
  <si>
    <t>Ai Alpine At Bid</t>
  </si>
  <si>
    <t>Genesis Specia-Facility B2:3148_P</t>
  </si>
  <si>
    <t>Genesis Care Pty</t>
  </si>
  <si>
    <t>Virgin Media-Term Loan M:3188_P</t>
  </si>
  <si>
    <t>XAG9368PBA12</t>
  </si>
  <si>
    <t>Virgin Media Sfa Finance Ltd</t>
  </si>
  <si>
    <t>Getty Images, -T/L EUR:3198_P</t>
  </si>
  <si>
    <t>US37427UAK60</t>
  </si>
  <si>
    <t>Abe Investment Holdings Inc</t>
  </si>
  <si>
    <t>WSH Investment-TL:3208_P</t>
  </si>
  <si>
    <t>Cd&amp;r Dock Bidco Ltd</t>
  </si>
  <si>
    <t>Coty Inc.-Term B EUR Loa:3001_P</t>
  </si>
  <si>
    <t>US22207EBK91</t>
  </si>
  <si>
    <t>Coty Inc-cl A</t>
  </si>
  <si>
    <t>Merlin Enterta-Fac B EUR:3319_P</t>
  </si>
  <si>
    <t>Merlin Entert-wi</t>
  </si>
  <si>
    <t>ZPG PLC-Term Loan (Sec:3342_P</t>
  </si>
  <si>
    <t>Keter Group B.-Facility B1:3343_P</t>
  </si>
  <si>
    <t>Keter Group Bv</t>
  </si>
  <si>
    <t>Pug LLC-Euro Term B Lo:3382_P</t>
  </si>
  <si>
    <t>US74530DAE58</t>
  </si>
  <si>
    <t>Pug Llc</t>
  </si>
  <si>
    <t>Nidda Healthca-Facility F(EUR:3455_P</t>
  </si>
  <si>
    <t>Nidda Topco Sarl</t>
  </si>
  <si>
    <t>Knowlton Devel-(EUR) TLB:3491_P</t>
  </si>
  <si>
    <t>XAC4953EAF25</t>
  </si>
  <si>
    <t>Knowlton Packagi</t>
  </si>
  <si>
    <t>Sapec Agro S.A-Term Loan B:3507_P</t>
  </si>
  <si>
    <t>European Crops P</t>
  </si>
  <si>
    <t>Telfer Investm-Term B Loan:3564_P</t>
  </si>
  <si>
    <t>Telfer Investments Sl</t>
  </si>
  <si>
    <t>Invent Farma (-Term Loan B:3572_P</t>
  </si>
  <si>
    <t>Invent Farma S L</t>
  </si>
  <si>
    <t>ION Analytics,-Term Loan:3638_P</t>
  </si>
  <si>
    <t>US00510DAC83</t>
  </si>
  <si>
    <t>Acuris Finance U</t>
  </si>
  <si>
    <t>Boxer Parent C-Term B EUR 202:3670_P</t>
  </si>
  <si>
    <t>US05988HAF47</t>
  </si>
  <si>
    <t>CDK Internatio-T/L B:3673_P</t>
  </si>
  <si>
    <t>Concorde Lux Sarl</t>
  </si>
  <si>
    <t>ION Corporate -Term Loan B (E:3694_P</t>
  </si>
  <si>
    <t>US42328DAG34</t>
  </si>
  <si>
    <t>Ion Corporate Solutions Financ</t>
  </si>
  <si>
    <t>Busy Bees-(GBP) Cov-Lite:3706_P</t>
  </si>
  <si>
    <t>Busy Bees Group</t>
  </si>
  <si>
    <t>Busy Bees-(EUR) Cov-Lite:3707_P</t>
  </si>
  <si>
    <t>EG Group Limit-TL/E 2L:3709_P</t>
  </si>
  <si>
    <t>Financiere Hol-TL:3735_P</t>
  </si>
  <si>
    <t>Cie Europeenne D</t>
  </si>
  <si>
    <t>ION-Cov-Lite Term :3746_P</t>
  </si>
  <si>
    <t>Ion Trading Technologies</t>
  </si>
  <si>
    <t>Kirk Beauty Ze-Term B Loan:3748_P</t>
  </si>
  <si>
    <t>Kirk Beauty Zero</t>
  </si>
  <si>
    <t>Oberthur-Term Loan B (E:3752_P</t>
  </si>
  <si>
    <t>Oberthur Technologies</t>
  </si>
  <si>
    <t>Kirk Beauty Ze-Term Loan B2:3785_P</t>
  </si>
  <si>
    <t>Kirk Beauty Ze-T/L B3:3786_P</t>
  </si>
  <si>
    <t>Kirk Beauty Ze-Term Loan B4:3787_P</t>
  </si>
  <si>
    <t>Kirk Beauty Ze-T/L B5:3788_P</t>
  </si>
  <si>
    <t>Acacium Group -Term Loan:3799_P</t>
  </si>
  <si>
    <t>Impala Bidco 0 Ltd</t>
  </si>
  <si>
    <t>Rocket Softwar-Term Loan (EUR:3803_P</t>
  </si>
  <si>
    <t>US77313DAU54</t>
  </si>
  <si>
    <t>CD&amp;R Firefly-Term Loan (2nd:3813_P</t>
  </si>
  <si>
    <t>Dedalus Financ-Term Loan:3824_P</t>
  </si>
  <si>
    <t>Dedalus Finance</t>
  </si>
  <si>
    <t>Constellation -Term Loan GBP:3872_P</t>
  </si>
  <si>
    <t>Bbd Bidco Ltd</t>
  </si>
  <si>
    <t>Infinitas Lear-Cov-Lite Term :3874_P</t>
  </si>
  <si>
    <t>Infinitas Learni</t>
  </si>
  <si>
    <t>S4 Capital LUX-Term Loan B:3882_P</t>
  </si>
  <si>
    <t>XAG7739DAB38</t>
  </si>
  <si>
    <t>S4 Capital Lux F</t>
  </si>
  <si>
    <t>UDG-T/L B EUR:3886_P</t>
  </si>
  <si>
    <t>US12509YAG17</t>
  </si>
  <si>
    <t>Hunter Holdco 3</t>
  </si>
  <si>
    <t>Polygon Intern-Facility B1:3928_P</t>
  </si>
  <si>
    <t>Polystorm Bidco Ab</t>
  </si>
  <si>
    <t>Polygon Intern-Delayed Draw F:3929_P</t>
  </si>
  <si>
    <t>Patagonia Bidc-(GBP) TLB:3949_P</t>
  </si>
  <si>
    <t>Patagonia Bidco Ltd</t>
  </si>
  <si>
    <t>Patagonia Bidc-Facility B2:3950_P</t>
  </si>
  <si>
    <t>Breitling Fina-Term Loan B:3951_P</t>
  </si>
  <si>
    <t>Breitling Financ</t>
  </si>
  <si>
    <t>Sirona Bidco-Cov-Lite TLB:3954_P</t>
  </si>
  <si>
    <t>Sirona Bidco Sasu</t>
  </si>
  <si>
    <t>OGF-Term Loan B-2:4056_P</t>
  </si>
  <si>
    <t>Obol France 3 Sas</t>
  </si>
  <si>
    <t>MA Financeco.,-Term Loan B (E:4072_P</t>
  </si>
  <si>
    <t>US55280FAN15</t>
  </si>
  <si>
    <t>Ma Financeco Llc</t>
  </si>
  <si>
    <t>Artisan Newco -Term Loan B:4095_P</t>
  </si>
  <si>
    <t>Artisan Newco Bv</t>
  </si>
  <si>
    <t>TSG Solutions -Term Loan:4096_P</t>
  </si>
  <si>
    <t>Tsg Solutions Ho</t>
  </si>
  <si>
    <t>Condor-Term Loan B (E:4099_P</t>
  </si>
  <si>
    <t>Condor Merger Su</t>
  </si>
  <si>
    <t>Altadia TISEEM TL B 1L EUR</t>
  </si>
  <si>
    <t>Timber Servicios</t>
  </si>
  <si>
    <t>Refresco REFRLN TL B 1L EUR</t>
  </si>
  <si>
    <t>Pegasus Bidco Bv</t>
  </si>
  <si>
    <t>Polygon POLYGN TL B 1L EUR</t>
  </si>
  <si>
    <t>Optiv Security-Initial Term L:2609_P</t>
  </si>
  <si>
    <t>Optiv Security I</t>
  </si>
  <si>
    <t>SEATTLE SPINCO-Initial Term L:2717_P</t>
  </si>
  <si>
    <t>US81271EAB74</t>
  </si>
  <si>
    <t>Seattle Spinco Inc</t>
  </si>
  <si>
    <t>Misys-T/L B USD:2723_P</t>
  </si>
  <si>
    <t>Misys Plc/Renamed</t>
  </si>
  <si>
    <t>PDC Brands-Initial Term L:2775_P</t>
  </si>
  <si>
    <t>US69946PAB22</t>
  </si>
  <si>
    <t>Wellness Merger</t>
  </si>
  <si>
    <t>Anchor-July 2017 Addi:2817_P</t>
  </si>
  <si>
    <t>US37712UAE47</t>
  </si>
  <si>
    <t>Anchor Glass Container Corp</t>
  </si>
  <si>
    <t>Access CIG, LL-Term Loan (Fir:2953_P</t>
  </si>
  <si>
    <t>Access Cig Llc</t>
  </si>
  <si>
    <t>SonicWall, Inc-Term Loan B:3016_P</t>
  </si>
  <si>
    <t>US83547MAB37</t>
  </si>
  <si>
    <t>Sonicwall Us Holdings Inc</t>
  </si>
  <si>
    <t>SonicWall, Inc-Term Loan (Sec:3017_P</t>
  </si>
  <si>
    <t>US83547MAE75</t>
  </si>
  <si>
    <t>DMT Solutions -Term Loan:3056_P</t>
  </si>
  <si>
    <t>US23347DAC92</t>
  </si>
  <si>
    <t>Dmt Solutions Gl</t>
  </si>
  <si>
    <t>VeriFone Syste-Term Loan:3108_P</t>
  </si>
  <si>
    <t>US92346NAB55</t>
  </si>
  <si>
    <t>Verifone Holding/Renamed</t>
  </si>
  <si>
    <t>Triton Solar U-Term Loan B:3144_P</t>
  </si>
  <si>
    <t>US89679KAC27</t>
  </si>
  <si>
    <t>Triton Solar Us</t>
  </si>
  <si>
    <t>Avison Young C-Term Loan B:3210_P</t>
  </si>
  <si>
    <t>XAC0553HAD26</t>
  </si>
  <si>
    <t>Avison Young Can</t>
  </si>
  <si>
    <t>LGC-Facility B (US:3374_P</t>
  </si>
  <si>
    <t>Lgc Ltd</t>
  </si>
  <si>
    <t>Genesis Specia-Facility B5:3425_P</t>
  </si>
  <si>
    <t>Anchor-New Term Loan:3553_P</t>
  </si>
  <si>
    <t>US37712UAF12</t>
  </si>
  <si>
    <t>TEAM Services -Term Loan (1st:3556_P</t>
  </si>
  <si>
    <t>US87821EAB92</t>
  </si>
  <si>
    <t>Team Services Group</t>
  </si>
  <si>
    <t>LBM Acquisitio-Term Loan B:3590_P</t>
  </si>
  <si>
    <t>US50179JAB44</t>
  </si>
  <si>
    <t>Service King-Term Loan B:3600_P</t>
  </si>
  <si>
    <t>Midas Intermedia</t>
  </si>
  <si>
    <t>Asurion-Term Loan B8:3607_P</t>
  </si>
  <si>
    <t>US04649VAX82</t>
  </si>
  <si>
    <t>Womens Care Ho-Term Loan:3615_P</t>
  </si>
  <si>
    <t>US97815UAH77</t>
  </si>
  <si>
    <t>Womens Care Hol</t>
  </si>
  <si>
    <t>Polymer Proces-Term Loan B:3661_P</t>
  </si>
  <si>
    <t>US73178EAD40</t>
  </si>
  <si>
    <t>Polymer Process</t>
  </si>
  <si>
    <t>Industrial Conglomerates</t>
  </si>
  <si>
    <t>AVSC Holding C-2020 B-1 Term :3699_P</t>
  </si>
  <si>
    <t>US00241YAT10</t>
  </si>
  <si>
    <t>Avsc Holding Corp</t>
  </si>
  <si>
    <t>EG Group Limit-T/L USD:3708_P</t>
  </si>
  <si>
    <t>XAN2820EAD03</t>
  </si>
  <si>
    <t>Ankura Consult-Term Loan:3714_P</t>
  </si>
  <si>
    <t>US03539PAC23</t>
  </si>
  <si>
    <t>Ankura Consultin</t>
  </si>
  <si>
    <t>PLNTF HOLDINGS-Term Loan:3715_P</t>
  </si>
  <si>
    <t>US69356HAB33</t>
  </si>
  <si>
    <t>Plntf Holdings L</t>
  </si>
  <si>
    <t>Trico Group Ll-Term Loan B:3740_P</t>
  </si>
  <si>
    <t>Trico Group Llc</t>
  </si>
  <si>
    <t>Hyland Softwar-Term Loan:3744_P</t>
  </si>
  <si>
    <t>Hyland Software</t>
  </si>
  <si>
    <t>ION-Term Loan:3747_P</t>
  </si>
  <si>
    <t>Oberthur-T/L B USD:3753_P</t>
  </si>
  <si>
    <t>McAfee, LLC-Term Loan:3779_P</t>
  </si>
  <si>
    <t>US55910RAB96</t>
  </si>
  <si>
    <t>Mcafee Llc New</t>
  </si>
  <si>
    <t>CentroMotion-Term Loan B:3856_P</t>
  </si>
  <si>
    <t>Cmbf Llc</t>
  </si>
  <si>
    <t>RLG Holdings, -Term Loan:3860_P</t>
  </si>
  <si>
    <t>US74970AAB44</t>
  </si>
  <si>
    <t>Rlg Holdings Llc</t>
  </si>
  <si>
    <t>DIRECTV FINANC-TL:3875_P</t>
  </si>
  <si>
    <t>Directv Financin</t>
  </si>
  <si>
    <t>Flynn Canada L-Term Loan B:3876_P</t>
  </si>
  <si>
    <t>Flynn America Lp</t>
  </si>
  <si>
    <t>Sovos Complian-Term Loan:3880_P</t>
  </si>
  <si>
    <t>Sovos Compliance</t>
  </si>
  <si>
    <t>UDG-T/L B USD:3885_P</t>
  </si>
  <si>
    <t>US12509YAE68</t>
  </si>
  <si>
    <t>EISNER ADVISOR-Cov-Lite TL:3894_P</t>
  </si>
  <si>
    <t>US28259HAC51</t>
  </si>
  <si>
    <t>Eisner Advisory</t>
  </si>
  <si>
    <t>Allen Media-Initial Term L:3899_P</t>
  </si>
  <si>
    <t>US01771JAG85</t>
  </si>
  <si>
    <t>Allen Media Llc</t>
  </si>
  <si>
    <t>PRETIUM PACKAG-Term Loan (1st:3909_P</t>
  </si>
  <si>
    <t>US74142KAF66</t>
  </si>
  <si>
    <t>Pretium Packaging Llc</t>
  </si>
  <si>
    <t>PRETIUM PACKAG-2nd Lien TL:3910_P</t>
  </si>
  <si>
    <t>US74142KAH23</t>
  </si>
  <si>
    <t>Summit-Term Loan:3966_P</t>
  </si>
  <si>
    <t>US86602KAB26</t>
  </si>
  <si>
    <t>Summit Behaviora</t>
  </si>
  <si>
    <t>Byjus-Term Loan B:3968_P</t>
  </si>
  <si>
    <t>Think &amp; Learn Pv</t>
  </si>
  <si>
    <t>WP CityMD Bidc-Term B Loan:3988_P</t>
  </si>
  <si>
    <t>Wp Citymd Bidco</t>
  </si>
  <si>
    <t>LSCS Holdings,-Term Loan:3991_P</t>
  </si>
  <si>
    <t>Lscs Holdings In</t>
  </si>
  <si>
    <t>New Era Cap, L-Term Loan B:4055_P</t>
  </si>
  <si>
    <t>US64428KAB17</t>
  </si>
  <si>
    <t>New Era Cap Llc</t>
  </si>
  <si>
    <t>Perrigo PRGO TL B 1L USD</t>
  </si>
  <si>
    <t>Perrigo Investments Llc</t>
  </si>
  <si>
    <t>Bausch &amp; Lomb BLCOCN TL B 1L USD</t>
  </si>
  <si>
    <t>XAC0787FAB85</t>
  </si>
  <si>
    <t>Bausch + Lomb Corp</t>
  </si>
  <si>
    <t>Crown Finance DIP Term 1L USD</t>
  </si>
  <si>
    <t>BBG019R11MJ7</t>
  </si>
  <si>
    <t>Crown Finance Us Inc</t>
  </si>
  <si>
    <t>Crown Finance DD 1L USD</t>
  </si>
  <si>
    <t>BBG019R35837</t>
  </si>
  <si>
    <t>Carestream Health-post restruct</t>
  </si>
  <si>
    <t>Carestream Health Inc</t>
  </si>
  <si>
    <t>Gates Global GATGLO TL B 1L USD</t>
  </si>
  <si>
    <t>US36740UAX00</t>
  </si>
  <si>
    <t>Gates Global Llc#1</t>
  </si>
  <si>
    <t>Open Text OTEXCN TL B 1L USD</t>
  </si>
  <si>
    <t>Open Text Corp</t>
  </si>
  <si>
    <t>Horizon Therapeutic HZNP TL B2 1L USD</t>
  </si>
  <si>
    <t>US44055UAD72</t>
  </si>
  <si>
    <t>Horizon Therapeutics Usa Inc</t>
  </si>
  <si>
    <t>Maxar Technologies MAXR TL B 1L USD</t>
  </si>
  <si>
    <t>XAC5400EAG61</t>
  </si>
  <si>
    <t>Maxar Technologi</t>
  </si>
  <si>
    <t>McAfee Enterprise MAGBUY TL 1L USD</t>
  </si>
  <si>
    <t>US55910RAF01</t>
  </si>
  <si>
    <t>Magenta Buyer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</si>
</sst>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5" xfId="2" applyNumberFormat="1" applyFont="1" applyFill="1" applyBorder="1" applyAlignment="1" applyProtection="1">
      <alignment horizontal="center" vertical="top"/>
      <protection locked="0"/>
    </xf>
    <xf numFmtId="164" fontId="3" fillId="0" borderId="5" xfId="1" applyNumberFormat="1" applyFont="1" applyFill="1" applyBorder="1" applyAlignment="1" applyProtection="1">
      <alignment horizontal="center" vertical="top"/>
      <protection locked="0"/>
    </xf>
    <xf numFmtId="2" fontId="3" fillId="0" borderId="5" xfId="2" applyNumberFormat="1" applyFont="1" applyFill="1" applyBorder="1" applyAlignment="1" applyProtection="1">
      <alignment horizontal="center" vertical="top"/>
      <protection locked="0"/>
    </xf>
    <xf numFmtId="14" fontId="3" fillId="0" borderId="5" xfId="2" applyNumberFormat="1" applyFont="1" applyFill="1" applyBorder="1" applyAlignment="1" applyProtection="1">
      <alignment horizontal="center" vertical="top"/>
      <protection locked="0"/>
    </xf>
    <xf numFmtId="10" fontId="3" fillId="0" borderId="5" xfId="2" applyNumberFormat="1" applyFont="1" applyFill="1" applyBorder="1" applyAlignment="1" applyProtection="1">
      <alignment horizontal="center" vertical="top"/>
      <protection locked="0"/>
    </xf>
    <xf numFmtId="1" fontId="3" fillId="0" borderId="5" xfId="2" applyNumberFormat="1" applyFont="1" applyFill="1" applyBorder="1" applyAlignment="1" applyProtection="1">
      <alignment horizontal="center" vertical="top"/>
      <protection locked="0"/>
    </xf>
    <xf numFmtId="0" fontId="3" fillId="0" borderId="6" xfId="2" applyNumberFormat="1" applyFont="1" applyFill="1" applyBorder="1" applyAlignment="1" applyProtection="1">
      <alignment horizontal="center" vertical="top"/>
      <protection locked="0"/>
    </xf>
    <xf numFmtId="0" fontId="3" fillId="3" borderId="7" xfId="0" applyFont="1" applyFill="1" applyBorder="1" applyAlignment="1">
      <alignment horizontal="center" vertical="top"/>
    </xf>
    <xf numFmtId="0" fontId="3" fillId="3" borderId="8" xfId="2" applyNumberFormat="1" applyFont="1" applyFill="1" applyBorder="1" applyAlignment="1" applyProtection="1">
      <alignment horizontal="center" vertical="top"/>
      <protection locked="0"/>
    </xf>
    <xf numFmtId="164" fontId="3" fillId="3" borderId="8" xfId="1" applyNumberFormat="1" applyFont="1" applyFill="1" applyBorder="1" applyAlignment="1" applyProtection="1">
      <alignment horizontal="center" vertical="top"/>
      <protection locked="0"/>
    </xf>
    <xf numFmtId="2" fontId="3" fillId="3" borderId="8" xfId="2" applyNumberFormat="1" applyFont="1" applyFill="1" applyBorder="1" applyAlignment="1" applyProtection="1">
      <alignment horizontal="center" vertical="top"/>
      <protection locked="0"/>
    </xf>
    <xf numFmtId="14" fontId="3" fillId="3" borderId="8" xfId="2" applyNumberFormat="1" applyFont="1" applyFill="1" applyBorder="1" applyAlignment="1" applyProtection="1">
      <alignment horizontal="center" vertical="top"/>
      <protection locked="0"/>
    </xf>
    <xf numFmtId="10" fontId="3" fillId="3" borderId="8" xfId="2" applyNumberFormat="1" applyFont="1" applyFill="1" applyBorder="1" applyAlignment="1" applyProtection="1">
      <alignment horizontal="center" vertical="top"/>
      <protection locked="0"/>
    </xf>
    <xf numFmtId="1" fontId="3" fillId="3" borderId="8" xfId="2" applyNumberFormat="1" applyFont="1" applyFill="1" applyBorder="1" applyAlignment="1" applyProtection="1">
      <alignment horizontal="center" vertical="top"/>
      <protection locked="0"/>
    </xf>
    <xf numFmtId="0" fontId="3" fillId="3" borderId="9" xfId="2" applyNumberFormat="1" applyFont="1" applyFill="1" applyBorder="1" applyAlignment="1" applyProtection="1">
      <alignment horizontal="center" vertical="top"/>
      <protection locked="0"/>
    </xf>
    <xf numFmtId="0" fontId="3" fillId="0" borderId="7" xfId="0" applyFont="1" applyBorder="1" applyAlignment="1">
      <alignment horizontal="center" vertical="top"/>
    </xf>
    <xf numFmtId="0" fontId="3" fillId="0" borderId="8" xfId="2" applyNumberFormat="1" applyFont="1" applyFill="1" applyBorder="1" applyAlignment="1" applyProtection="1">
      <alignment horizontal="center" vertical="top"/>
      <protection locked="0"/>
    </xf>
    <xf numFmtId="164" fontId="3" fillId="0" borderId="8" xfId="1" applyNumberFormat="1" applyFont="1" applyFill="1" applyBorder="1" applyAlignment="1" applyProtection="1">
      <alignment horizontal="center" vertical="top"/>
      <protection locked="0"/>
    </xf>
    <xf numFmtId="2" fontId="3" fillId="0" borderId="8" xfId="2" applyNumberFormat="1" applyFont="1" applyFill="1" applyBorder="1" applyAlignment="1" applyProtection="1">
      <alignment horizontal="center" vertical="top"/>
      <protection locked="0"/>
    </xf>
    <xf numFmtId="14" fontId="3" fillId="0" borderId="8" xfId="2" applyNumberFormat="1" applyFont="1" applyFill="1" applyBorder="1" applyAlignment="1" applyProtection="1">
      <alignment horizontal="center" vertical="top"/>
      <protection locked="0"/>
    </xf>
    <xf numFmtId="10" fontId="3" fillId="0" borderId="8" xfId="2" applyNumberFormat="1" applyFont="1" applyFill="1" applyBorder="1" applyAlignment="1" applyProtection="1">
      <alignment horizontal="center" vertical="top"/>
      <protection locked="0"/>
    </xf>
    <xf numFmtId="1" fontId="3" fillId="0" borderId="8" xfId="2" applyNumberFormat="1" applyFont="1" applyFill="1" applyBorder="1" applyAlignment="1" applyProtection="1">
      <alignment horizontal="center" vertical="top"/>
      <protection locked="0"/>
    </xf>
    <xf numFmtId="0" fontId="3" fillId="0" borderId="9" xfId="2" applyNumberFormat="1" applyFont="1" applyFill="1" applyBorder="1" applyAlignment="1" applyProtection="1">
      <alignment horizontal="center" vertical="top"/>
      <protection locked="0"/>
    </xf>
    <xf numFmtId="43" fontId="3" fillId="0" borderId="5" xfId="1" applyFont="1" applyFill="1" applyBorder="1" applyAlignment="1" applyProtection="1">
      <alignment horizontal="center" vertical="top"/>
      <protection locked="0"/>
    </xf>
    <xf numFmtId="43" fontId="3" fillId="3" borderId="8" xfId="1" applyFont="1" applyFill="1" applyBorder="1" applyAlignment="1" applyProtection="1">
      <alignment horizontal="center" vertical="top"/>
      <protection locked="0"/>
    </xf>
    <xf numFmtId="43" fontId="3" fillId="0" borderId="8" xfId="1" applyFont="1" applyFill="1" applyBorder="1" applyAlignment="1" applyProtection="1">
      <alignment horizontal="center" vertical="top"/>
      <protection locked="0"/>
    </xf>
    <xf numFmtId="164" fontId="3" fillId="0" borderId="5" xfId="3" applyNumberFormat="1" applyFont="1" applyFill="1" applyBorder="1" applyAlignment="1" applyProtection="1">
      <alignment horizontal="center" vertical="top"/>
      <protection locked="0"/>
    </xf>
    <xf numFmtId="164" fontId="3" fillId="3" borderId="8" xfId="3" applyNumberFormat="1" applyFont="1" applyFill="1" applyBorder="1" applyAlignment="1" applyProtection="1">
      <alignment horizontal="center" vertical="top"/>
      <protection locked="0"/>
    </xf>
    <xf numFmtId="164" fontId="3" fillId="0" borderId="8" xfId="3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top"/>
    </xf>
    <xf numFmtId="0" fontId="3" fillId="3" borderId="5" xfId="2" applyNumberFormat="1" applyFont="1" applyFill="1" applyBorder="1" applyAlignment="1" applyProtection="1">
      <alignment horizontal="center" vertical="top"/>
      <protection locked="0"/>
    </xf>
    <xf numFmtId="164" fontId="3" fillId="3" borderId="5" xfId="1" applyNumberFormat="1" applyFont="1" applyFill="1" applyBorder="1" applyAlignment="1" applyProtection="1">
      <alignment horizontal="center" vertical="top"/>
      <protection locked="0"/>
    </xf>
    <xf numFmtId="164" fontId="3" fillId="3" borderId="5" xfId="3" applyNumberFormat="1" applyFont="1" applyFill="1" applyBorder="1" applyAlignment="1" applyProtection="1">
      <alignment horizontal="center" vertical="top"/>
      <protection locked="0"/>
    </xf>
    <xf numFmtId="2" fontId="3" fillId="3" borderId="5" xfId="2" applyNumberFormat="1" applyFont="1" applyFill="1" applyBorder="1" applyAlignment="1" applyProtection="1">
      <alignment horizontal="center" vertical="top"/>
      <protection locked="0"/>
    </xf>
    <xf numFmtId="14" fontId="3" fillId="3" borderId="5" xfId="2" applyNumberFormat="1" applyFont="1" applyFill="1" applyBorder="1" applyAlignment="1" applyProtection="1">
      <alignment horizontal="center" vertical="top"/>
      <protection locked="0"/>
    </xf>
    <xf numFmtId="10" fontId="3" fillId="3" borderId="5" xfId="2" applyNumberFormat="1" applyFont="1" applyFill="1" applyBorder="1" applyAlignment="1" applyProtection="1">
      <alignment horizontal="center" vertical="top"/>
      <protection locked="0"/>
    </xf>
    <xf numFmtId="43" fontId="3" fillId="3" borderId="5" xfId="1" applyFont="1" applyFill="1" applyBorder="1" applyAlignment="1" applyProtection="1">
      <alignment horizontal="center" vertical="top"/>
      <protection locked="0"/>
    </xf>
    <xf numFmtId="1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6" xfId="2" applyNumberFormat="1" applyFont="1" applyFill="1" applyBorder="1" applyAlignment="1" applyProtection="1">
      <alignment horizontal="center" vertical="top"/>
      <protection locked="0"/>
    </xf>
    <xf numFmtId="43" fontId="3" fillId="0" borderId="0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43" fontId="3" fillId="3" borderId="0" xfId="1" applyFon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/>
    </xf>
    <xf numFmtId="164" fontId="0" fillId="0" borderId="0" xfId="0" applyNumberFormat="1" applyAlignment="1">
      <alignment horizontal="center"/>
    </xf>
  </cellXfs>
  <cellStyles count="4">
    <cellStyle name="Comma" xfId="1" builtinId="3"/>
    <cellStyle name="Comma 4" xfId="3" xr:uid="{62EEC962-69A1-43FD-AE3B-34891211D88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6C32-D708-4FF0-93EB-6D3AF634216F}">
  <dimension ref="A1:V1640"/>
  <sheetViews>
    <sheetView tabSelected="1" topLeftCell="A1517" workbookViewId="0">
      <selection activeCell="H1640" sqref="H1640"/>
    </sheetView>
  </sheetViews>
  <sheetFormatPr defaultRowHeight="14.5" x14ac:dyDescent="0.35"/>
  <cols>
    <col min="1" max="1" width="121.54296875" style="35" bestFit="1" customWidth="1"/>
    <col min="2" max="2" width="14.81640625" style="35" bestFit="1" customWidth="1"/>
    <col min="3" max="3" width="19.36328125" style="35" bestFit="1" customWidth="1"/>
    <col min="4" max="4" width="63.1796875" style="35" bestFit="1" customWidth="1"/>
    <col min="5" max="5" width="11.453125" style="35" customWidth="1"/>
    <col min="6" max="6" width="10.54296875" style="35" customWidth="1"/>
    <col min="7" max="7" width="8.7265625" style="35"/>
    <col min="8" max="8" width="13.54296875" style="35" bestFit="1" customWidth="1"/>
    <col min="9" max="9" width="8.7265625" style="35"/>
    <col min="10" max="10" width="10.453125" style="35" bestFit="1" customWidth="1"/>
    <col min="11" max="16" width="8.7265625" style="35"/>
    <col min="17" max="17" width="35.6328125" style="35" bestFit="1" customWidth="1"/>
    <col min="18" max="18" width="24.1796875" style="35" bestFit="1" customWidth="1"/>
    <col min="19" max="16384" width="8.7265625" style="35"/>
  </cols>
  <sheetData>
    <row r="1" spans="1:22" ht="50.5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</row>
    <row r="2" spans="1:22" x14ac:dyDescent="0.35">
      <c r="A2" s="36" t="s">
        <v>809</v>
      </c>
      <c r="B2" s="37" t="s">
        <v>810</v>
      </c>
      <c r="C2" s="37" t="s">
        <v>811</v>
      </c>
      <c r="D2" s="37" t="s">
        <v>812</v>
      </c>
      <c r="E2" s="38">
        <v>3230000</v>
      </c>
      <c r="F2" s="37" t="s">
        <v>22</v>
      </c>
      <c r="G2" s="40">
        <v>93.917000000000002</v>
      </c>
      <c r="H2" s="38">
        <v>2521838.1411588676</v>
      </c>
      <c r="I2" s="40">
        <v>10.489000000000001</v>
      </c>
      <c r="J2" s="41">
        <v>47063</v>
      </c>
      <c r="K2" s="42">
        <v>0.12219576724391956</v>
      </c>
      <c r="L2" s="42">
        <v>0.12219576724391956</v>
      </c>
      <c r="M2" s="44">
        <v>781.90587128757113</v>
      </c>
      <c r="N2" s="40">
        <v>0.25</v>
      </c>
      <c r="O2" s="37" t="s">
        <v>139</v>
      </c>
      <c r="P2" s="37" t="s">
        <v>158</v>
      </c>
      <c r="Q2" s="37" t="s">
        <v>167</v>
      </c>
      <c r="R2" s="37" t="s">
        <v>25</v>
      </c>
      <c r="S2" s="45" t="s">
        <v>813</v>
      </c>
    </row>
    <row r="3" spans="1:22" x14ac:dyDescent="0.35">
      <c r="A3" s="13" t="s">
        <v>75</v>
      </c>
      <c r="B3" s="14" t="s">
        <v>76</v>
      </c>
      <c r="C3" s="14" t="s">
        <v>42</v>
      </c>
      <c r="D3" s="14" t="s">
        <v>77</v>
      </c>
      <c r="E3" s="15">
        <v>1600000</v>
      </c>
      <c r="F3" s="14" t="s">
        <v>22</v>
      </c>
      <c r="G3" s="16">
        <v>97.9</v>
      </c>
      <c r="H3" s="15">
        <v>1320231.6623714918</v>
      </c>
      <c r="I3" s="16">
        <v>4.4000000000000004</v>
      </c>
      <c r="J3" s="17">
        <v>44994</v>
      </c>
      <c r="K3" s="18">
        <v>0.15471526754673626</v>
      </c>
      <c r="L3" s="18">
        <v>0.15471526754673626</v>
      </c>
      <c r="M3" s="19">
        <v>1119.232581631328</v>
      </c>
      <c r="N3" s="16">
        <v>0.18505165823856301</v>
      </c>
      <c r="O3" s="14" t="s">
        <v>23</v>
      </c>
      <c r="P3" s="14" t="s">
        <v>58</v>
      </c>
      <c r="Q3" s="14" t="s">
        <v>52</v>
      </c>
      <c r="R3" s="14" t="s">
        <v>78</v>
      </c>
      <c r="S3" s="20"/>
    </row>
    <row r="4" spans="1:22" x14ac:dyDescent="0.35">
      <c r="A4" s="36" t="s">
        <v>3158</v>
      </c>
      <c r="B4" s="37" t="s">
        <v>3159</v>
      </c>
      <c r="C4" s="37" t="s">
        <v>3160</v>
      </c>
      <c r="D4" s="37" t="s">
        <v>3161</v>
      </c>
      <c r="E4" s="38">
        <v>600000</v>
      </c>
      <c r="F4" s="37" t="s">
        <v>22</v>
      </c>
      <c r="G4" s="40">
        <v>95.204516999999996</v>
      </c>
      <c r="H4" s="38">
        <v>474874.97</v>
      </c>
      <c r="I4" s="40">
        <v>0.8</v>
      </c>
      <c r="J4" s="41">
        <v>45332</v>
      </c>
      <c r="K4" s="43">
        <v>5.2736999999999998</v>
      </c>
      <c r="L4" s="43">
        <v>4.3795000000000002</v>
      </c>
      <c r="M4" s="38">
        <v>15.698</v>
      </c>
      <c r="N4" s="43">
        <v>1.1012</v>
      </c>
      <c r="O4" s="42" t="s">
        <v>69</v>
      </c>
      <c r="P4" s="42" t="s">
        <v>1804</v>
      </c>
      <c r="Q4" s="42" t="s">
        <v>1816</v>
      </c>
      <c r="R4" s="42" t="s">
        <v>1799</v>
      </c>
      <c r="S4" s="45" t="s">
        <v>65</v>
      </c>
      <c r="T4" s="48">
        <v>1.0815999999999999</v>
      </c>
      <c r="U4" s="48"/>
      <c r="V4" s="48" t="s">
        <v>1800</v>
      </c>
    </row>
    <row r="5" spans="1:22" x14ac:dyDescent="0.35">
      <c r="A5" s="13" t="s">
        <v>328</v>
      </c>
      <c r="B5" s="14" t="s">
        <v>329</v>
      </c>
      <c r="C5" s="14" t="s">
        <v>147</v>
      </c>
      <c r="D5" s="14" t="s">
        <v>330</v>
      </c>
      <c r="E5" s="15">
        <v>1500000</v>
      </c>
      <c r="F5" s="14" t="s">
        <v>98</v>
      </c>
      <c r="G5" s="16">
        <v>85.187799999999996</v>
      </c>
      <c r="H5" s="15">
        <v>1178702.6835667975</v>
      </c>
      <c r="I5" s="16">
        <v>7.5579999999999998</v>
      </c>
      <c r="J5" s="17">
        <v>46583</v>
      </c>
      <c r="K5" s="18">
        <v>0.11868251006916752</v>
      </c>
      <c r="L5" s="18">
        <v>0.11868251006916752</v>
      </c>
      <c r="M5" s="19">
        <v>902.14813063001372</v>
      </c>
      <c r="N5" s="16">
        <v>3.6279038965662669</v>
      </c>
      <c r="O5" s="14" t="s">
        <v>108</v>
      </c>
      <c r="P5" s="14" t="s">
        <v>158</v>
      </c>
      <c r="Q5" s="14" t="s">
        <v>331</v>
      </c>
      <c r="R5" s="14" t="s">
        <v>332</v>
      </c>
      <c r="S5" s="20" t="s">
        <v>83</v>
      </c>
    </row>
    <row r="6" spans="1:22" x14ac:dyDescent="0.35">
      <c r="A6" s="36" t="s">
        <v>1562</v>
      </c>
      <c r="B6" s="37" t="s">
        <v>1563</v>
      </c>
      <c r="C6" s="37" t="s">
        <v>1564</v>
      </c>
      <c r="D6" s="37" t="s">
        <v>1565</v>
      </c>
      <c r="E6" s="38">
        <v>1650000</v>
      </c>
      <c r="F6" s="37" t="s">
        <v>672</v>
      </c>
      <c r="G6" s="40">
        <v>79.543800000000005</v>
      </c>
      <c r="H6" s="38">
        <v>1356771.6130434782</v>
      </c>
      <c r="I6" s="40">
        <v>6.5</v>
      </c>
      <c r="J6" s="41">
        <v>46053</v>
      </c>
      <c r="K6" s="42">
        <v>0.15015085339459766</v>
      </c>
      <c r="L6" s="42">
        <v>0.15015085339459766</v>
      </c>
      <c r="M6" s="44">
        <v>1092.0905577288231</v>
      </c>
      <c r="N6" s="40">
        <v>2.679854451209787</v>
      </c>
      <c r="O6" s="37" t="s">
        <v>83</v>
      </c>
      <c r="P6" s="37" t="s">
        <v>158</v>
      </c>
      <c r="Q6" s="37" t="s">
        <v>1566</v>
      </c>
      <c r="R6" s="37" t="s">
        <v>661</v>
      </c>
      <c r="S6" s="45" t="s">
        <v>83</v>
      </c>
    </row>
    <row r="7" spans="1:22" x14ac:dyDescent="0.35">
      <c r="A7" s="21" t="s">
        <v>2072</v>
      </c>
      <c r="B7" s="22" t="s">
        <v>1563</v>
      </c>
      <c r="C7" s="22" t="s">
        <v>2073</v>
      </c>
      <c r="D7" s="22" t="s">
        <v>2074</v>
      </c>
      <c r="E7" s="23">
        <v>845000</v>
      </c>
      <c r="F7" s="22" t="s">
        <v>672</v>
      </c>
      <c r="G7" s="24">
        <v>80.271900000000002</v>
      </c>
      <c r="H7" s="23">
        <v>678297.56</v>
      </c>
      <c r="I7" s="24">
        <v>6.5</v>
      </c>
      <c r="J7" s="25">
        <v>46053</v>
      </c>
      <c r="K7" s="31">
        <v>14.643000000000001</v>
      </c>
      <c r="L7" s="31">
        <v>14.643000000000001</v>
      </c>
      <c r="M7" s="23">
        <v>1037.617</v>
      </c>
      <c r="N7" s="31">
        <v>2.5415000000000001</v>
      </c>
      <c r="O7" s="26" t="s">
        <v>83</v>
      </c>
      <c r="P7" s="26" t="s">
        <v>1797</v>
      </c>
      <c r="Q7" s="26" t="s">
        <v>2075</v>
      </c>
      <c r="R7" s="26" t="s">
        <v>661</v>
      </c>
      <c r="S7" s="28" t="s">
        <v>83</v>
      </c>
      <c r="T7" s="46">
        <v>2.5390000000000001</v>
      </c>
      <c r="U7" s="46"/>
      <c r="V7" s="46" t="s">
        <v>1800</v>
      </c>
    </row>
    <row r="8" spans="1:22" x14ac:dyDescent="0.35">
      <c r="A8" s="36" t="s">
        <v>3646</v>
      </c>
      <c r="B8" s="37" t="s">
        <v>3647</v>
      </c>
      <c r="C8" s="37" t="s">
        <v>2121</v>
      </c>
      <c r="D8" s="37" t="s">
        <v>3648</v>
      </c>
      <c r="E8" s="39">
        <v>2400000</v>
      </c>
      <c r="F8" s="37" t="s">
        <v>98</v>
      </c>
      <c r="G8" s="40">
        <v>88.798000000000002</v>
      </c>
      <c r="H8" s="39">
        <v>1989715.3803550468</v>
      </c>
      <c r="I8" s="40">
        <v>7.3209999999999997</v>
      </c>
      <c r="J8" s="41">
        <v>54788</v>
      </c>
      <c r="K8" s="42">
        <v>0.11369044299574141</v>
      </c>
      <c r="L8" s="42">
        <v>0.11369044299574141</v>
      </c>
      <c r="M8" s="39">
        <v>838.4789967228055</v>
      </c>
      <c r="N8" s="40">
        <v>-0.37826880025628645</v>
      </c>
      <c r="O8" s="42"/>
      <c r="P8" s="42"/>
      <c r="Q8" s="42" t="s">
        <v>1990</v>
      </c>
      <c r="R8" s="42" t="s">
        <v>869</v>
      </c>
      <c r="S8" s="45" t="s">
        <v>151</v>
      </c>
    </row>
    <row r="9" spans="1:22" x14ac:dyDescent="0.35">
      <c r="A9" s="21" t="s">
        <v>1112</v>
      </c>
      <c r="B9" s="22" t="s">
        <v>1113</v>
      </c>
      <c r="C9" s="22" t="s">
        <v>1114</v>
      </c>
      <c r="D9" s="22" t="s">
        <v>1115</v>
      </c>
      <c r="E9" s="23">
        <v>1000000</v>
      </c>
      <c r="F9" s="22" t="s">
        <v>22</v>
      </c>
      <c r="G9" s="24">
        <v>89.039559999999994</v>
      </c>
      <c r="H9" s="23">
        <v>759142.63308116538</v>
      </c>
      <c r="I9" s="24">
        <v>10.78914</v>
      </c>
      <c r="J9" s="25">
        <v>49049</v>
      </c>
      <c r="K9" s="26">
        <v>0.14296395869573875</v>
      </c>
      <c r="L9" s="26">
        <v>0.14296395869573875</v>
      </c>
      <c r="M9" s="27">
        <v>889.81229177157184</v>
      </c>
      <c r="N9" s="24">
        <v>1E-4</v>
      </c>
      <c r="O9" s="22" t="s">
        <v>88</v>
      </c>
      <c r="P9" s="22" t="s">
        <v>45</v>
      </c>
      <c r="Q9" s="22" t="s">
        <v>443</v>
      </c>
      <c r="R9" s="22" t="s">
        <v>1116</v>
      </c>
      <c r="S9" s="28" t="s">
        <v>88</v>
      </c>
    </row>
    <row r="10" spans="1:22" x14ac:dyDescent="0.35">
      <c r="A10" s="36" t="s">
        <v>1117</v>
      </c>
      <c r="B10" s="37" t="s">
        <v>1118</v>
      </c>
      <c r="C10" s="37" t="s">
        <v>1114</v>
      </c>
      <c r="D10" s="37" t="s">
        <v>1119</v>
      </c>
      <c r="E10" s="38">
        <v>3000000</v>
      </c>
      <c r="F10" s="37" t="s">
        <v>22</v>
      </c>
      <c r="G10" s="40">
        <v>86.514570000000006</v>
      </c>
      <c r="H10" s="38">
        <v>2212702.4738825634</v>
      </c>
      <c r="I10" s="40">
        <v>11.19257</v>
      </c>
      <c r="J10" s="41">
        <v>49237</v>
      </c>
      <c r="K10" s="42">
        <v>0.15104993814458822</v>
      </c>
      <c r="L10" s="42">
        <v>0.15104993814458822</v>
      </c>
      <c r="M10" s="44">
        <v>962.82787834024373</v>
      </c>
      <c r="N10" s="40">
        <v>1E-4</v>
      </c>
      <c r="O10" s="37" t="s">
        <v>88</v>
      </c>
      <c r="P10" s="37" t="s">
        <v>45</v>
      </c>
      <c r="Q10" s="37" t="s">
        <v>443</v>
      </c>
      <c r="R10" s="37" t="s">
        <v>1116</v>
      </c>
      <c r="S10" s="45" t="s">
        <v>88</v>
      </c>
    </row>
    <row r="11" spans="1:22" x14ac:dyDescent="0.35">
      <c r="A11" s="21" t="s">
        <v>700</v>
      </c>
      <c r="B11" s="22" t="s">
        <v>701</v>
      </c>
      <c r="C11" s="22" t="s">
        <v>692</v>
      </c>
      <c r="D11" s="22" t="s">
        <v>700</v>
      </c>
      <c r="E11" s="23">
        <v>3325000</v>
      </c>
      <c r="F11" s="22" t="s">
        <v>22</v>
      </c>
      <c r="G11" s="24">
        <v>84.509</v>
      </c>
      <c r="H11" s="23">
        <v>2348684.9315543007</v>
      </c>
      <c r="I11" s="24">
        <v>4.25</v>
      </c>
      <c r="J11" s="25">
        <v>54748</v>
      </c>
      <c r="K11" s="26">
        <v>5.3417541485057729E-2</v>
      </c>
      <c r="L11" s="26">
        <v>5.3417541485057729E-2</v>
      </c>
      <c r="M11" s="27">
        <v>120.51374298078478</v>
      </c>
      <c r="N11" s="24">
        <v>15.061070474160237</v>
      </c>
      <c r="O11" s="22" t="s">
        <v>214</v>
      </c>
      <c r="P11" s="22" t="s">
        <v>58</v>
      </c>
      <c r="Q11" s="22" t="s">
        <v>606</v>
      </c>
      <c r="R11" s="22" t="s">
        <v>25</v>
      </c>
      <c r="S11" s="28" t="s">
        <v>214</v>
      </c>
    </row>
    <row r="12" spans="1:22" x14ac:dyDescent="0.35">
      <c r="A12" s="36" t="s">
        <v>644</v>
      </c>
      <c r="B12" s="37" t="s">
        <v>645</v>
      </c>
      <c r="C12" s="37" t="s">
        <v>646</v>
      </c>
      <c r="D12" s="37" t="s">
        <v>647</v>
      </c>
      <c r="E12" s="38">
        <v>2000000</v>
      </c>
      <c r="F12" s="37" t="s">
        <v>98</v>
      </c>
      <c r="G12" s="40">
        <v>92.129997000000003</v>
      </c>
      <c r="H12" s="38">
        <v>1656042.5694174857</v>
      </c>
      <c r="I12" s="40">
        <v>4.375</v>
      </c>
      <c r="J12" s="41">
        <v>54688</v>
      </c>
      <c r="K12" s="42">
        <v>4.9670356352360542E-2</v>
      </c>
      <c r="L12" s="42">
        <v>4.9670356352360542E-2</v>
      </c>
      <c r="M12" s="44">
        <v>128.89596846182732</v>
      </c>
      <c r="N12" s="40">
        <v>8.3655093575514528</v>
      </c>
      <c r="O12" s="37"/>
      <c r="P12" s="37" t="s">
        <v>51</v>
      </c>
      <c r="Q12" s="37" t="s">
        <v>187</v>
      </c>
      <c r="R12" s="37" t="s">
        <v>648</v>
      </c>
      <c r="S12" s="45" t="s">
        <v>60</v>
      </c>
    </row>
    <row r="13" spans="1:22" x14ac:dyDescent="0.35">
      <c r="A13" s="21" t="s">
        <v>3672</v>
      </c>
      <c r="B13" s="22" t="s">
        <v>3673</v>
      </c>
      <c r="C13" s="22" t="s">
        <v>2121</v>
      </c>
      <c r="D13" s="22" t="s">
        <v>3674</v>
      </c>
      <c r="E13" s="34">
        <v>2900000</v>
      </c>
      <c r="F13" s="22" t="s">
        <v>98</v>
      </c>
      <c r="G13" s="24">
        <v>85.070999999999998</v>
      </c>
      <c r="H13" s="34">
        <v>2216348.8154211002</v>
      </c>
      <c r="I13" s="24">
        <v>4.75</v>
      </c>
      <c r="J13" s="25">
        <v>55785</v>
      </c>
      <c r="K13" s="26">
        <v>8.6711820190626399E-2</v>
      </c>
      <c r="L13" s="26">
        <v>8.6711820190626399E-2</v>
      </c>
      <c r="M13" s="34">
        <v>558.31917248498598</v>
      </c>
      <c r="N13" s="24">
        <v>3.8425785406531245</v>
      </c>
      <c r="O13" s="26"/>
      <c r="P13" s="26" t="s">
        <v>3504</v>
      </c>
      <c r="Q13" s="26" t="s">
        <v>2559</v>
      </c>
      <c r="R13" s="26" t="s">
        <v>648</v>
      </c>
      <c r="S13" s="28" t="s">
        <v>57</v>
      </c>
    </row>
    <row r="14" spans="1:22" x14ac:dyDescent="0.35">
      <c r="A14" s="36" t="s">
        <v>40</v>
      </c>
      <c r="B14" s="37" t="s">
        <v>41</v>
      </c>
      <c r="C14" s="37" t="s">
        <v>42</v>
      </c>
      <c r="D14" s="37" t="s">
        <v>43</v>
      </c>
      <c r="E14" s="38">
        <v>600000</v>
      </c>
      <c r="F14" s="37" t="s">
        <v>22</v>
      </c>
      <c r="G14" s="40">
        <v>91.75</v>
      </c>
      <c r="H14" s="38">
        <v>469116.30226951558</v>
      </c>
      <c r="I14" s="40">
        <v>4.5999999999999996</v>
      </c>
      <c r="J14" s="41">
        <v>53998</v>
      </c>
      <c r="K14" s="42">
        <v>5.3606232291734557E-2</v>
      </c>
      <c r="L14" s="42">
        <v>5.3606232291734557E-2</v>
      </c>
      <c r="M14" s="44">
        <v>126.44722065259214</v>
      </c>
      <c r="N14" s="40">
        <v>11.098140382330582</v>
      </c>
      <c r="O14" s="37" t="s">
        <v>44</v>
      </c>
      <c r="P14" s="37" t="s">
        <v>45</v>
      </c>
      <c r="Q14" s="37" t="s">
        <v>46</v>
      </c>
      <c r="R14" s="37" t="s">
        <v>47</v>
      </c>
      <c r="S14" s="45" t="s">
        <v>44</v>
      </c>
    </row>
    <row r="15" spans="1:22" x14ac:dyDescent="0.35">
      <c r="A15" s="13" t="s">
        <v>2955</v>
      </c>
      <c r="B15" s="14" t="s">
        <v>2956</v>
      </c>
      <c r="C15" s="14" t="s">
        <v>2957</v>
      </c>
      <c r="D15" s="14" t="s">
        <v>2958</v>
      </c>
      <c r="E15" s="15">
        <v>200000</v>
      </c>
      <c r="F15" s="14" t="s">
        <v>22</v>
      </c>
      <c r="G15" s="16">
        <v>94.6</v>
      </c>
      <c r="H15" s="15">
        <v>157286.56</v>
      </c>
      <c r="I15" s="16">
        <v>0.7</v>
      </c>
      <c r="J15" s="17">
        <v>45447</v>
      </c>
      <c r="K15" s="30">
        <v>5.0594000000000001</v>
      </c>
      <c r="L15" s="30">
        <v>4.1651999999999996</v>
      </c>
      <c r="M15" s="15">
        <v>125</v>
      </c>
      <c r="N15" s="30">
        <v>0.94725000000000004</v>
      </c>
      <c r="O15" s="18" t="s">
        <v>23</v>
      </c>
      <c r="P15" s="18" t="s">
        <v>1804</v>
      </c>
      <c r="Q15" s="18" t="s">
        <v>1798</v>
      </c>
      <c r="R15" s="18" t="s">
        <v>47</v>
      </c>
      <c r="S15" s="20" t="s">
        <v>44</v>
      </c>
      <c r="T15" s="48">
        <v>1</v>
      </c>
      <c r="U15" s="48"/>
      <c r="V15" s="48" t="s">
        <v>2959</v>
      </c>
    </row>
    <row r="16" spans="1:22" x14ac:dyDescent="0.35">
      <c r="A16" s="5" t="s">
        <v>814</v>
      </c>
      <c r="B16" s="6"/>
      <c r="C16" s="6" t="s">
        <v>811</v>
      </c>
      <c r="D16" s="6" t="s">
        <v>815</v>
      </c>
      <c r="E16" s="7">
        <v>2000000</v>
      </c>
      <c r="F16" s="6" t="s">
        <v>672</v>
      </c>
      <c r="G16" s="8">
        <v>91.917000000000002</v>
      </c>
      <c r="H16" s="7">
        <v>1838340</v>
      </c>
      <c r="I16" s="8">
        <v>7.9272</v>
      </c>
      <c r="J16" s="9">
        <v>46892</v>
      </c>
      <c r="K16" s="10">
        <v>0.10024038357349063</v>
      </c>
      <c r="L16" s="10">
        <v>0.10024038357349063</v>
      </c>
      <c r="M16" s="11">
        <v>732.69586765570853</v>
      </c>
      <c r="N16" s="8">
        <v>0.25</v>
      </c>
      <c r="O16" s="6" t="s">
        <v>108</v>
      </c>
      <c r="P16" s="6" t="s">
        <v>158</v>
      </c>
      <c r="Q16" s="6" t="s">
        <v>443</v>
      </c>
      <c r="R16" s="6" t="s">
        <v>661</v>
      </c>
      <c r="S16" s="12" t="s">
        <v>108</v>
      </c>
    </row>
    <row r="17" spans="1:22" x14ac:dyDescent="0.35">
      <c r="A17" s="21" t="s">
        <v>4231</v>
      </c>
      <c r="B17" s="22"/>
      <c r="C17" s="22" t="s">
        <v>4115</v>
      </c>
      <c r="D17" s="22" t="s">
        <v>4232</v>
      </c>
      <c r="E17" s="34">
        <v>2000000</v>
      </c>
      <c r="F17" s="22" t="s">
        <v>672</v>
      </c>
      <c r="G17" s="24">
        <v>92.833500000000001</v>
      </c>
      <c r="H17" s="34">
        <v>1857493.7973</v>
      </c>
      <c r="I17" s="24">
        <v>8.1781000000000006</v>
      </c>
      <c r="J17" s="25">
        <v>46892</v>
      </c>
      <c r="K17" s="26">
        <v>0.10484301358812574</v>
      </c>
      <c r="L17" s="26">
        <v>0.10484301358812574</v>
      </c>
      <c r="M17" s="34">
        <v>642.86547858092638</v>
      </c>
      <c r="N17" s="24">
        <v>0</v>
      </c>
      <c r="O17" s="26" t="s">
        <v>108</v>
      </c>
      <c r="P17" s="26" t="s">
        <v>3328</v>
      </c>
      <c r="Q17" s="26" t="s">
        <v>1805</v>
      </c>
      <c r="R17" s="26" t="s">
        <v>661</v>
      </c>
      <c r="S17" s="28" t="s">
        <v>108</v>
      </c>
    </row>
    <row r="18" spans="1:22" x14ac:dyDescent="0.35">
      <c r="A18" s="5" t="s">
        <v>1793</v>
      </c>
      <c r="B18" s="6" t="s">
        <v>1794</v>
      </c>
      <c r="C18" s="6" t="s">
        <v>1795</v>
      </c>
      <c r="D18" s="6" t="s">
        <v>1796</v>
      </c>
      <c r="E18" s="7">
        <v>3086000</v>
      </c>
      <c r="F18" s="6" t="s">
        <v>22</v>
      </c>
      <c r="G18" s="8">
        <v>95.880583000000001</v>
      </c>
      <c r="H18" s="7">
        <v>2459784.5099999998</v>
      </c>
      <c r="I18" s="8">
        <v>6</v>
      </c>
      <c r="J18" s="9">
        <v>46706</v>
      </c>
      <c r="K18" s="29">
        <v>7.0091999999999999</v>
      </c>
      <c r="L18" s="29">
        <v>6.1150000000000002</v>
      </c>
      <c r="M18" s="7">
        <v>255.31290000000001</v>
      </c>
      <c r="N18" s="29">
        <v>3.2639</v>
      </c>
      <c r="O18" s="10" t="s">
        <v>117</v>
      </c>
      <c r="P18" s="10" t="s">
        <v>1797</v>
      </c>
      <c r="Q18" s="10" t="s">
        <v>1798</v>
      </c>
      <c r="R18" s="10" t="s">
        <v>1799</v>
      </c>
      <c r="S18" s="12" t="s">
        <v>88</v>
      </c>
      <c r="T18" s="46">
        <v>3.2189000000000001</v>
      </c>
      <c r="U18" s="46"/>
      <c r="V18" s="46" t="s">
        <v>1800</v>
      </c>
    </row>
    <row r="19" spans="1:22" x14ac:dyDescent="0.35">
      <c r="A19" s="13" t="s">
        <v>1801</v>
      </c>
      <c r="B19" s="14" t="s">
        <v>1802</v>
      </c>
      <c r="C19" s="14" t="s">
        <v>1795</v>
      </c>
      <c r="D19" s="14" t="s">
        <v>1803</v>
      </c>
      <c r="E19" s="15">
        <v>3027000</v>
      </c>
      <c r="F19" s="14" t="s">
        <v>22</v>
      </c>
      <c r="G19" s="16">
        <v>95.01</v>
      </c>
      <c r="H19" s="15">
        <v>2390849.37</v>
      </c>
      <c r="I19" s="16">
        <v>5.5</v>
      </c>
      <c r="J19" s="17">
        <v>46935</v>
      </c>
      <c r="K19" s="30">
        <v>6.5890000000000004</v>
      </c>
      <c r="L19" s="30">
        <v>5.6947999999999999</v>
      </c>
      <c r="M19" s="15">
        <v>211.5727</v>
      </c>
      <c r="N19" s="30">
        <v>3.4167000000000001</v>
      </c>
      <c r="O19" s="18" t="s">
        <v>108</v>
      </c>
      <c r="P19" s="18" t="s">
        <v>1804</v>
      </c>
      <c r="Q19" s="18" t="s">
        <v>1805</v>
      </c>
      <c r="R19" s="18" t="s">
        <v>1799</v>
      </c>
      <c r="S19" s="20" t="s">
        <v>108</v>
      </c>
      <c r="T19" s="48">
        <v>3.3454999999999999</v>
      </c>
      <c r="U19" s="48"/>
      <c r="V19" s="48" t="s">
        <v>1800</v>
      </c>
    </row>
    <row r="20" spans="1:22" x14ac:dyDescent="0.35">
      <c r="A20" s="36" t="s">
        <v>2227</v>
      </c>
      <c r="B20" s="37" t="s">
        <v>2228</v>
      </c>
      <c r="C20" s="37" t="s">
        <v>2229</v>
      </c>
      <c r="D20" s="37" t="s">
        <v>2230</v>
      </c>
      <c r="E20" s="38">
        <v>2459311.46</v>
      </c>
      <c r="F20" s="37" t="s">
        <v>22</v>
      </c>
      <c r="G20" s="40">
        <v>98.177000000000007</v>
      </c>
      <c r="H20" s="38">
        <v>2007214.4085820001</v>
      </c>
      <c r="I20" s="40">
        <v>7.8214300000000003</v>
      </c>
      <c r="J20" s="41">
        <v>45715</v>
      </c>
      <c r="K20" s="43">
        <v>9.3143930000000008</v>
      </c>
      <c r="L20" s="43">
        <v>8.4201929999999994</v>
      </c>
      <c r="M20" s="38">
        <v>472.78014200000001</v>
      </c>
      <c r="N20" s="43">
        <v>-2.7945869000000002E-2</v>
      </c>
      <c r="O20" s="42" t="s">
        <v>108</v>
      </c>
      <c r="P20" s="42" t="s">
        <v>1797</v>
      </c>
      <c r="Q20" s="42" t="s">
        <v>1809</v>
      </c>
      <c r="R20" s="42" t="s">
        <v>1799</v>
      </c>
      <c r="S20" s="45" t="s">
        <v>108</v>
      </c>
      <c r="T20" s="48">
        <v>1.9673133846999999</v>
      </c>
      <c r="U20" s="48"/>
      <c r="V20" s="48" t="s">
        <v>2231</v>
      </c>
    </row>
    <row r="21" spans="1:22" x14ac:dyDescent="0.35">
      <c r="A21" s="13" t="s">
        <v>4287</v>
      </c>
      <c r="B21" s="14" t="s">
        <v>2228</v>
      </c>
      <c r="C21" s="14" t="s">
        <v>4115</v>
      </c>
      <c r="D21" s="14" t="s">
        <v>4288</v>
      </c>
      <c r="E21" s="33">
        <v>2944942.9899999988</v>
      </c>
      <c r="F21" s="14" t="s">
        <v>22</v>
      </c>
      <c r="G21" s="16">
        <v>98.176999999999992</v>
      </c>
      <c r="H21" s="33">
        <v>2406996.8288827967</v>
      </c>
      <c r="I21" s="16">
        <v>8.5027000000000008</v>
      </c>
      <c r="J21" s="17">
        <v>45715</v>
      </c>
      <c r="K21" s="18">
        <v>9.2876490171529186E-2</v>
      </c>
      <c r="L21" s="18">
        <v>9.2876490171529186E-2</v>
      </c>
      <c r="M21" s="33">
        <v>469.85313270340225</v>
      </c>
      <c r="N21" s="16">
        <v>0</v>
      </c>
      <c r="O21" s="18" t="s">
        <v>108</v>
      </c>
      <c r="P21" s="18" t="s">
        <v>3328</v>
      </c>
      <c r="Q21" s="18" t="s">
        <v>1809</v>
      </c>
      <c r="R21" s="18" t="s">
        <v>25</v>
      </c>
      <c r="S21" s="20" t="s">
        <v>108</v>
      </c>
    </row>
    <row r="22" spans="1:22" x14ac:dyDescent="0.35">
      <c r="A22" s="5" t="s">
        <v>1232</v>
      </c>
      <c r="B22" s="6" t="s">
        <v>1233</v>
      </c>
      <c r="C22" s="6" t="s">
        <v>646</v>
      </c>
      <c r="D22" s="6" t="s">
        <v>1234</v>
      </c>
      <c r="E22" s="7">
        <v>1000000</v>
      </c>
      <c r="F22" s="6" t="s">
        <v>98</v>
      </c>
      <c r="G22" s="8">
        <v>82.034999999999997</v>
      </c>
      <c r="H22" s="7">
        <v>743408.91347622278</v>
      </c>
      <c r="I22" s="8">
        <v>2.625</v>
      </c>
      <c r="J22" s="9">
        <v>65866</v>
      </c>
      <c r="K22" s="10">
        <v>7.7588151621936552E-2</v>
      </c>
      <c r="L22" s="10">
        <v>0.12932981281406253</v>
      </c>
      <c r="M22" s="11">
        <v>963.04412155110992</v>
      </c>
      <c r="N22" s="8">
        <v>1.9635882240288349</v>
      </c>
      <c r="O22" s="6" t="s">
        <v>83</v>
      </c>
      <c r="P22" s="6" t="s">
        <v>51</v>
      </c>
      <c r="Q22" s="6" t="s">
        <v>1235</v>
      </c>
      <c r="R22" s="6" t="s">
        <v>655</v>
      </c>
      <c r="S22" s="12" t="s">
        <v>83</v>
      </c>
    </row>
    <row r="23" spans="1:22" x14ac:dyDescent="0.35">
      <c r="A23" s="21" t="s">
        <v>2960</v>
      </c>
      <c r="B23" s="22" t="s">
        <v>2961</v>
      </c>
      <c r="C23" s="22" t="s">
        <v>2957</v>
      </c>
      <c r="D23" s="22" t="s">
        <v>2962</v>
      </c>
      <c r="E23" s="23">
        <v>191469.48</v>
      </c>
      <c r="F23" s="22" t="s">
        <v>98</v>
      </c>
      <c r="G23" s="24">
        <v>85.860417709999993</v>
      </c>
      <c r="H23" s="23">
        <v>145857.66</v>
      </c>
      <c r="I23" s="24">
        <v>0.7</v>
      </c>
      <c r="J23" s="25">
        <v>46728</v>
      </c>
      <c r="K23" s="31">
        <v>4.0839999999999996</v>
      </c>
      <c r="L23" s="31">
        <v>5.6936</v>
      </c>
      <c r="M23" s="23">
        <v>200</v>
      </c>
      <c r="N23" s="31">
        <v>4.0895900000000003</v>
      </c>
      <c r="O23" s="26" t="s">
        <v>23</v>
      </c>
      <c r="P23" s="26" t="s">
        <v>1804</v>
      </c>
      <c r="Q23" s="26" t="s">
        <v>1857</v>
      </c>
      <c r="R23" s="26" t="s">
        <v>655</v>
      </c>
      <c r="S23" s="28" t="s">
        <v>57</v>
      </c>
      <c r="T23" s="46">
        <v>4.0199999999999996</v>
      </c>
      <c r="U23" s="46"/>
      <c r="V23" s="46" t="s">
        <v>2959</v>
      </c>
    </row>
    <row r="24" spans="1:22" x14ac:dyDescent="0.35">
      <c r="A24" s="36" t="s">
        <v>2776</v>
      </c>
      <c r="B24" s="37" t="s">
        <v>2777</v>
      </c>
      <c r="C24" s="37" t="s">
        <v>2778</v>
      </c>
      <c r="D24" s="37" t="s">
        <v>2779</v>
      </c>
      <c r="E24" s="38">
        <v>750000</v>
      </c>
      <c r="F24" s="37" t="s">
        <v>98</v>
      </c>
      <c r="G24" s="40">
        <v>86.509704999999997</v>
      </c>
      <c r="H24" s="38">
        <v>575655.68999999994</v>
      </c>
      <c r="I24" s="40">
        <v>5.056</v>
      </c>
      <c r="J24" s="41">
        <v>47108</v>
      </c>
      <c r="K24" s="43">
        <v>9.7612100000000002</v>
      </c>
      <c r="L24" s="43">
        <v>11.370810000000001</v>
      </c>
      <c r="M24" s="38">
        <v>656.52</v>
      </c>
      <c r="N24" s="43">
        <v>5.3199999999999997E-2</v>
      </c>
      <c r="O24" s="42" t="s">
        <v>60</v>
      </c>
      <c r="P24" s="42" t="s">
        <v>2651</v>
      </c>
      <c r="Q24" s="42" t="s">
        <v>2121</v>
      </c>
      <c r="R24" s="42" t="s">
        <v>661</v>
      </c>
      <c r="S24" s="45" t="s">
        <v>60</v>
      </c>
      <c r="T24" s="48">
        <v>4.6532999999999998</v>
      </c>
      <c r="U24" s="48"/>
      <c r="V24" s="48" t="s">
        <v>1114</v>
      </c>
    </row>
    <row r="25" spans="1:22" x14ac:dyDescent="0.35">
      <c r="A25" s="21" t="s">
        <v>1120</v>
      </c>
      <c r="B25" s="22" t="s">
        <v>1121</v>
      </c>
      <c r="C25" s="22" t="s">
        <v>1114</v>
      </c>
      <c r="D25" s="22" t="s">
        <v>1122</v>
      </c>
      <c r="E25" s="23">
        <v>3000000</v>
      </c>
      <c r="F25" s="22" t="s">
        <v>98</v>
      </c>
      <c r="G25" s="24">
        <v>81.731070000000003</v>
      </c>
      <c r="H25" s="23">
        <v>2276152.7059398135</v>
      </c>
      <c r="I25" s="24">
        <v>7.17</v>
      </c>
      <c r="J25" s="25">
        <v>49507</v>
      </c>
      <c r="K25" s="26">
        <v>0.12911330777438179</v>
      </c>
      <c r="L25" s="26">
        <v>0.12911330777438179</v>
      </c>
      <c r="M25" s="27">
        <v>1106.7511937996933</v>
      </c>
      <c r="N25" s="24">
        <v>1E-4</v>
      </c>
      <c r="O25" s="22" t="s">
        <v>88</v>
      </c>
      <c r="P25" s="22" t="s">
        <v>45</v>
      </c>
      <c r="Q25" s="22" t="s">
        <v>443</v>
      </c>
      <c r="R25" s="22" t="s">
        <v>786</v>
      </c>
      <c r="S25" s="28" t="s">
        <v>88</v>
      </c>
    </row>
    <row r="26" spans="1:22" x14ac:dyDescent="0.35">
      <c r="A26" s="36" t="s">
        <v>3336</v>
      </c>
      <c r="B26" s="37" t="s">
        <v>3337</v>
      </c>
      <c r="C26" s="37" t="s">
        <v>2809</v>
      </c>
      <c r="D26" s="37" t="s">
        <v>3338</v>
      </c>
      <c r="E26" s="39">
        <v>2500000</v>
      </c>
      <c r="F26" s="37" t="s">
        <v>98</v>
      </c>
      <c r="G26" s="40">
        <v>77.908529999999999</v>
      </c>
      <c r="H26" s="39">
        <v>1728225.8666106267</v>
      </c>
      <c r="I26" s="40"/>
      <c r="J26" s="41">
        <v>48296</v>
      </c>
      <c r="K26" s="42">
        <v>0.1816093906532685</v>
      </c>
      <c r="L26" s="42">
        <v>0.1816093906532685</v>
      </c>
      <c r="M26" s="39">
        <v>1636.035718259576</v>
      </c>
      <c r="N26" s="40">
        <v>-0.84591839464422081</v>
      </c>
      <c r="O26" s="42" t="s">
        <v>103</v>
      </c>
      <c r="P26" s="42" t="s">
        <v>3269</v>
      </c>
      <c r="Q26" s="42" t="s">
        <v>2809</v>
      </c>
      <c r="R26" s="42" t="s">
        <v>3329</v>
      </c>
      <c r="S26" s="45" t="s">
        <v>103</v>
      </c>
    </row>
    <row r="27" spans="1:22" x14ac:dyDescent="0.35">
      <c r="A27" s="21" t="s">
        <v>4114</v>
      </c>
      <c r="B27" s="22"/>
      <c r="C27" s="22" t="s">
        <v>4115</v>
      </c>
      <c r="D27" s="22" t="s">
        <v>4116</v>
      </c>
      <c r="E27" s="34">
        <v>1400000</v>
      </c>
      <c r="F27" s="22" t="s">
        <v>98</v>
      </c>
      <c r="G27" s="24">
        <v>98.16</v>
      </c>
      <c r="H27" s="34">
        <v>1216195.9150522966</v>
      </c>
      <c r="I27" s="24">
        <v>4.99</v>
      </c>
      <c r="J27" s="25">
        <v>45723</v>
      </c>
      <c r="K27" s="26">
        <v>7.2269407503411945E-2</v>
      </c>
      <c r="L27" s="26">
        <v>7.2269407503411945E-2</v>
      </c>
      <c r="M27" s="34">
        <v>390.94753470302129</v>
      </c>
      <c r="N27" s="24">
        <v>0</v>
      </c>
      <c r="O27" s="26" t="s">
        <v>88</v>
      </c>
      <c r="P27" s="26" t="s">
        <v>3328</v>
      </c>
      <c r="Q27" s="26" t="s">
        <v>2447</v>
      </c>
      <c r="R27" s="26" t="s">
        <v>648</v>
      </c>
      <c r="S27" s="28" t="s">
        <v>88</v>
      </c>
    </row>
    <row r="28" spans="1:22" x14ac:dyDescent="0.35">
      <c r="A28" s="5" t="s">
        <v>3450</v>
      </c>
      <c r="B28" s="6" t="s">
        <v>3451</v>
      </c>
      <c r="C28" s="6" t="s">
        <v>2809</v>
      </c>
      <c r="D28" s="6" t="s">
        <v>3452</v>
      </c>
      <c r="E28" s="32">
        <v>3550000</v>
      </c>
      <c r="F28" s="6" t="s">
        <v>98</v>
      </c>
      <c r="G28" s="8">
        <v>80.219099999999997</v>
      </c>
      <c r="H28" s="32">
        <v>2568507.9076595888</v>
      </c>
      <c r="I28" s="8"/>
      <c r="J28" s="9">
        <v>49051</v>
      </c>
      <c r="K28" s="10">
        <v>0.13597067409198688</v>
      </c>
      <c r="L28" s="10">
        <v>0.13597067409198688</v>
      </c>
      <c r="M28" s="32">
        <v>1123.0822702954429</v>
      </c>
      <c r="N28" s="8">
        <v>-1.0107900599350774</v>
      </c>
      <c r="O28" s="10" t="s">
        <v>88</v>
      </c>
      <c r="P28" s="10" t="s">
        <v>3286</v>
      </c>
      <c r="Q28" s="10" t="s">
        <v>2809</v>
      </c>
      <c r="R28" s="10" t="s">
        <v>3329</v>
      </c>
      <c r="S28" s="12" t="s">
        <v>88</v>
      </c>
    </row>
    <row r="29" spans="1:22" x14ac:dyDescent="0.35">
      <c r="A29" s="21" t="s">
        <v>333</v>
      </c>
      <c r="B29" s="22" t="s">
        <v>334</v>
      </c>
      <c r="C29" s="22" t="s">
        <v>147</v>
      </c>
      <c r="D29" s="22" t="s">
        <v>335</v>
      </c>
      <c r="E29" s="23">
        <v>600000</v>
      </c>
      <c r="F29" s="22" t="s">
        <v>22</v>
      </c>
      <c r="G29" s="24">
        <v>97.2</v>
      </c>
      <c r="H29" s="23">
        <v>486560.25715631695</v>
      </c>
      <c r="I29" s="24">
        <v>6.25</v>
      </c>
      <c r="J29" s="25">
        <v>45636</v>
      </c>
      <c r="K29" s="26">
        <v>7.8269730163108786E-2</v>
      </c>
      <c r="L29" s="26">
        <v>7.8269730163108786E-2</v>
      </c>
      <c r="M29" s="27">
        <v>322.15384407452899</v>
      </c>
      <c r="N29" s="24">
        <v>1.8398417239555811</v>
      </c>
      <c r="O29" s="22" t="s">
        <v>88</v>
      </c>
      <c r="P29" s="22" t="s">
        <v>45</v>
      </c>
      <c r="Q29" s="22" t="s">
        <v>159</v>
      </c>
      <c r="R29" s="22" t="s">
        <v>199</v>
      </c>
      <c r="S29" s="28" t="s">
        <v>117</v>
      </c>
    </row>
    <row r="30" spans="1:22" x14ac:dyDescent="0.35">
      <c r="A30" s="5" t="s">
        <v>1274</v>
      </c>
      <c r="B30" s="6" t="s">
        <v>1275</v>
      </c>
      <c r="C30" s="6" t="s">
        <v>1276</v>
      </c>
      <c r="D30" s="6" t="s">
        <v>1277</v>
      </c>
      <c r="E30" s="7">
        <v>2262000</v>
      </c>
      <c r="F30" s="6" t="s">
        <v>98</v>
      </c>
      <c r="G30" s="8">
        <v>95.416600000000003</v>
      </c>
      <c r="H30" s="7">
        <v>1941081.1052603773</v>
      </c>
      <c r="I30" s="8">
        <v>3.5</v>
      </c>
      <c r="J30" s="9">
        <v>45519</v>
      </c>
      <c r="K30" s="10">
        <v>6.5096874628068679E-2</v>
      </c>
      <c r="L30" s="10">
        <v>6.5096874628068679E-2</v>
      </c>
      <c r="M30" s="11">
        <v>383.48880833318765</v>
      </c>
      <c r="N30" s="8">
        <v>1.538338120218312</v>
      </c>
      <c r="O30" s="6" t="s">
        <v>88</v>
      </c>
      <c r="P30" s="6" t="s">
        <v>58</v>
      </c>
      <c r="Q30" s="6" t="s">
        <v>742</v>
      </c>
      <c r="R30" s="6" t="s">
        <v>25</v>
      </c>
      <c r="S30" s="12" t="s">
        <v>103</v>
      </c>
    </row>
    <row r="31" spans="1:22" x14ac:dyDescent="0.35">
      <c r="A31" s="13" t="s">
        <v>3979</v>
      </c>
      <c r="B31" s="14" t="s">
        <v>3980</v>
      </c>
      <c r="C31" s="14" t="s">
        <v>3833</v>
      </c>
      <c r="D31" s="14" t="s">
        <v>3981</v>
      </c>
      <c r="E31" s="33">
        <v>800000</v>
      </c>
      <c r="F31" s="14" t="s">
        <v>98</v>
      </c>
      <c r="G31" s="16">
        <v>33.293999999999997</v>
      </c>
      <c r="H31" s="33">
        <v>250958.58084706223</v>
      </c>
      <c r="I31" s="16">
        <v>2.25</v>
      </c>
      <c r="J31" s="17">
        <v>47133</v>
      </c>
      <c r="K31" s="18">
        <v>0.24574787253548036</v>
      </c>
      <c r="L31" s="18">
        <v>0.24574787253548036</v>
      </c>
      <c r="M31" s="33">
        <v>2122.534360241084</v>
      </c>
      <c r="N31" s="16">
        <v>4.0772783620801327</v>
      </c>
      <c r="O31" s="18" t="s">
        <v>124</v>
      </c>
      <c r="P31" s="18" t="s">
        <v>3328</v>
      </c>
      <c r="Q31" s="18" t="s">
        <v>1899</v>
      </c>
      <c r="R31" s="18" t="s">
        <v>869</v>
      </c>
      <c r="S31" s="20" t="s">
        <v>124</v>
      </c>
    </row>
    <row r="32" spans="1:22" x14ac:dyDescent="0.35">
      <c r="A32" s="5" t="s">
        <v>3900</v>
      </c>
      <c r="B32" s="6" t="s">
        <v>3901</v>
      </c>
      <c r="C32" s="6" t="s">
        <v>3833</v>
      </c>
      <c r="D32" s="6" t="s">
        <v>3902</v>
      </c>
      <c r="E32" s="32">
        <v>900000</v>
      </c>
      <c r="F32" s="6" t="s">
        <v>98</v>
      </c>
      <c r="G32" s="8">
        <v>40.14</v>
      </c>
      <c r="H32" s="32">
        <v>322486.39029288187</v>
      </c>
      <c r="I32" s="8">
        <v>2.75</v>
      </c>
      <c r="J32" s="9">
        <v>46339</v>
      </c>
      <c r="K32" s="10">
        <v>0.31734334632343336</v>
      </c>
      <c r="L32" s="10">
        <v>0.31734334632343336</v>
      </c>
      <c r="M32" s="32">
        <v>2834.8501860015281</v>
      </c>
      <c r="N32" s="8">
        <v>2.7276901170521581</v>
      </c>
      <c r="O32" s="10" t="s">
        <v>124</v>
      </c>
      <c r="P32" s="10" t="s">
        <v>3328</v>
      </c>
      <c r="Q32" s="10" t="s">
        <v>1899</v>
      </c>
      <c r="R32" s="10" t="s">
        <v>869</v>
      </c>
      <c r="S32" s="12" t="s">
        <v>124</v>
      </c>
    </row>
    <row r="33" spans="1:22" x14ac:dyDescent="0.35">
      <c r="A33" s="21" t="s">
        <v>3819</v>
      </c>
      <c r="B33" s="22"/>
      <c r="C33" s="22" t="s">
        <v>3267</v>
      </c>
      <c r="D33" s="22" t="s">
        <v>3820</v>
      </c>
      <c r="E33" s="34">
        <v>-361001</v>
      </c>
      <c r="F33" s="22" t="s">
        <v>98</v>
      </c>
      <c r="G33" s="24">
        <v>14.011623820100001</v>
      </c>
      <c r="H33" s="34">
        <v>274678.51978980156</v>
      </c>
      <c r="I33" s="24">
        <v>5</v>
      </c>
      <c r="J33" s="25">
        <v>45280</v>
      </c>
      <c r="K33" s="26"/>
      <c r="L33" s="26"/>
      <c r="M33" s="34">
        <v>2216.2416142205493</v>
      </c>
      <c r="N33" s="24">
        <v>-8.6626245354877983E-4</v>
      </c>
      <c r="O33" s="26"/>
      <c r="P33" s="26" t="s">
        <v>3328</v>
      </c>
      <c r="Q33" s="26" t="s">
        <v>1899</v>
      </c>
      <c r="R33" s="26" t="s">
        <v>869</v>
      </c>
      <c r="S33" s="28" t="s">
        <v>124</v>
      </c>
    </row>
    <row r="34" spans="1:22" x14ac:dyDescent="0.35">
      <c r="A34" s="36" t="s">
        <v>2963</v>
      </c>
      <c r="B34" s="37" t="s">
        <v>2964</v>
      </c>
      <c r="C34" s="37" t="s">
        <v>2957</v>
      </c>
      <c r="D34" s="37" t="s">
        <v>2965</v>
      </c>
      <c r="E34" s="38">
        <v>200000</v>
      </c>
      <c r="F34" s="37" t="s">
        <v>22</v>
      </c>
      <c r="G34" s="40">
        <v>98.474999999999994</v>
      </c>
      <c r="H34" s="38">
        <v>163729.32</v>
      </c>
      <c r="I34" s="40">
        <v>0</v>
      </c>
      <c r="J34" s="41">
        <v>45164</v>
      </c>
      <c r="K34" s="43">
        <v>3.0017</v>
      </c>
      <c r="L34" s="43">
        <v>2.1074999999999999</v>
      </c>
      <c r="M34" s="38">
        <v>35</v>
      </c>
      <c r="N34" s="43">
        <v>0.49548999999999999</v>
      </c>
      <c r="O34" s="42" t="s">
        <v>69</v>
      </c>
      <c r="P34" s="42" t="s">
        <v>1804</v>
      </c>
      <c r="Q34" s="42" t="s">
        <v>2029</v>
      </c>
      <c r="R34" s="42" t="s">
        <v>2966</v>
      </c>
      <c r="S34" s="45" t="s">
        <v>69</v>
      </c>
      <c r="T34" s="48">
        <v>0.43</v>
      </c>
      <c r="U34" s="48"/>
      <c r="V34" s="48" t="s">
        <v>2959</v>
      </c>
    </row>
    <row r="35" spans="1:22" x14ac:dyDescent="0.35">
      <c r="A35" s="21" t="s">
        <v>1806</v>
      </c>
      <c r="B35" s="22" t="s">
        <v>1807</v>
      </c>
      <c r="C35" s="22" t="s">
        <v>1795</v>
      </c>
      <c r="D35" s="22" t="s">
        <v>1808</v>
      </c>
      <c r="E35" s="23">
        <v>2550000</v>
      </c>
      <c r="F35" s="22" t="s">
        <v>22</v>
      </c>
      <c r="G35" s="24">
        <v>85.180609000000004</v>
      </c>
      <c r="H35" s="23">
        <v>1805724.11</v>
      </c>
      <c r="I35" s="24">
        <v>4.125</v>
      </c>
      <c r="J35" s="25">
        <v>47331</v>
      </c>
      <c r="K35" s="31">
        <v>6.9676999999999998</v>
      </c>
      <c r="L35" s="31">
        <v>6.0735000000000001</v>
      </c>
      <c r="M35" s="23">
        <v>298.49310000000003</v>
      </c>
      <c r="N35" s="31">
        <v>5.3884999999999996</v>
      </c>
      <c r="O35" s="26" t="s">
        <v>88</v>
      </c>
      <c r="P35" s="26" t="s">
        <v>1797</v>
      </c>
      <c r="Q35" s="26" t="s">
        <v>1809</v>
      </c>
      <c r="R35" s="26" t="s">
        <v>1799</v>
      </c>
      <c r="S35" s="28" t="s">
        <v>88</v>
      </c>
      <c r="T35" s="46">
        <v>5.3006000000000002</v>
      </c>
      <c r="U35" s="46"/>
      <c r="V35" s="46" t="s">
        <v>1800</v>
      </c>
    </row>
    <row r="36" spans="1:22" x14ac:dyDescent="0.35">
      <c r="A36" s="5" t="s">
        <v>2232</v>
      </c>
      <c r="B36" s="6" t="s">
        <v>2233</v>
      </c>
      <c r="C36" s="6" t="s">
        <v>2229</v>
      </c>
      <c r="D36" s="6" t="s">
        <v>2234</v>
      </c>
      <c r="E36" s="7">
        <v>864808</v>
      </c>
      <c r="F36" s="6" t="s">
        <v>22</v>
      </c>
      <c r="G36" s="8">
        <v>99.401499999999999</v>
      </c>
      <c r="H36" s="7">
        <v>714633.07350499998</v>
      </c>
      <c r="I36" s="8">
        <v>8.3887090000000004</v>
      </c>
      <c r="J36" s="9">
        <v>46977</v>
      </c>
      <c r="K36" s="29">
        <v>8.5769690000000001</v>
      </c>
      <c r="L36" s="29">
        <v>7.6827690000000004</v>
      </c>
      <c r="M36" s="7">
        <v>424.19477799999999</v>
      </c>
      <c r="N36" s="29">
        <v>5.8942333E-2</v>
      </c>
      <c r="O36" s="10" t="s">
        <v>88</v>
      </c>
      <c r="P36" s="10" t="s">
        <v>1797</v>
      </c>
      <c r="Q36" s="10" t="s">
        <v>2075</v>
      </c>
      <c r="R36" s="10" t="s">
        <v>1799</v>
      </c>
      <c r="S36" s="12" t="s">
        <v>83</v>
      </c>
      <c r="T36" s="46">
        <v>2.6637467226</v>
      </c>
      <c r="U36" s="46"/>
      <c r="V36" s="46" t="s">
        <v>2231</v>
      </c>
    </row>
    <row r="37" spans="1:22" x14ac:dyDescent="0.35">
      <c r="A37" s="13" t="s">
        <v>3919</v>
      </c>
      <c r="B37" s="14" t="s">
        <v>3920</v>
      </c>
      <c r="C37" s="14" t="s">
        <v>3833</v>
      </c>
      <c r="D37" s="14" t="s">
        <v>3921</v>
      </c>
      <c r="E37" s="33">
        <v>924000</v>
      </c>
      <c r="F37" s="14" t="s">
        <v>672</v>
      </c>
      <c r="G37" s="16">
        <v>81.756</v>
      </c>
      <c r="H37" s="33">
        <v>769702.52333333343</v>
      </c>
      <c r="I37" s="16">
        <v>6.25</v>
      </c>
      <c r="J37" s="17">
        <v>46846</v>
      </c>
      <c r="K37" s="18">
        <v>0.10905998952236494</v>
      </c>
      <c r="L37" s="18">
        <v>0.10905998952236494</v>
      </c>
      <c r="M37" s="33">
        <v>708.34175622539294</v>
      </c>
      <c r="N37" s="16">
        <v>3.9487159947798998</v>
      </c>
      <c r="O37" s="18" t="s">
        <v>103</v>
      </c>
      <c r="P37" s="18" t="s">
        <v>3328</v>
      </c>
      <c r="Q37" s="18" t="s">
        <v>606</v>
      </c>
      <c r="R37" s="18" t="s">
        <v>661</v>
      </c>
      <c r="S37" s="20" t="s">
        <v>103</v>
      </c>
    </row>
    <row r="38" spans="1:22" x14ac:dyDescent="0.35">
      <c r="A38" s="5" t="s">
        <v>782</v>
      </c>
      <c r="B38" s="6" t="s">
        <v>783</v>
      </c>
      <c r="C38" s="6" t="s">
        <v>784</v>
      </c>
      <c r="D38" s="6" t="s">
        <v>785</v>
      </c>
      <c r="E38" s="7">
        <v>6000000</v>
      </c>
      <c r="F38" s="6" t="s">
        <v>22</v>
      </c>
      <c r="G38" s="8">
        <v>84.055000000000007</v>
      </c>
      <c r="H38" s="7">
        <v>4217973.2313575558</v>
      </c>
      <c r="I38" s="8">
        <v>3</v>
      </c>
      <c r="J38" s="9">
        <v>47055</v>
      </c>
      <c r="K38" s="10">
        <v>6.309927793459158E-2</v>
      </c>
      <c r="L38" s="10">
        <v>6.309927793459158E-2</v>
      </c>
      <c r="M38" s="11">
        <v>221.79612898996632</v>
      </c>
      <c r="N38" s="8">
        <v>5.2515975493365632</v>
      </c>
      <c r="O38" s="6" t="s">
        <v>65</v>
      </c>
      <c r="P38" s="6" t="s">
        <v>58</v>
      </c>
      <c r="Q38" s="6" t="s">
        <v>443</v>
      </c>
      <c r="R38" s="6" t="s">
        <v>786</v>
      </c>
      <c r="S38" s="12" t="s">
        <v>60</v>
      </c>
    </row>
    <row r="39" spans="1:22" x14ac:dyDescent="0.35">
      <c r="A39" s="13" t="s">
        <v>2076</v>
      </c>
      <c r="B39" s="14" t="s">
        <v>2077</v>
      </c>
      <c r="C39" s="14" t="s">
        <v>2073</v>
      </c>
      <c r="D39" s="14" t="s">
        <v>2078</v>
      </c>
      <c r="E39" s="15">
        <v>1175000</v>
      </c>
      <c r="F39" s="14" t="s">
        <v>98</v>
      </c>
      <c r="G39" s="16">
        <v>89.46</v>
      </c>
      <c r="H39" s="15">
        <v>932617.3</v>
      </c>
      <c r="I39" s="16">
        <v>4.25</v>
      </c>
      <c r="J39" s="17">
        <v>46161</v>
      </c>
      <c r="K39" s="30">
        <v>7.8525</v>
      </c>
      <c r="L39" s="30">
        <v>9.4620999999999995</v>
      </c>
      <c r="M39" s="15">
        <v>460.89550000000003</v>
      </c>
      <c r="N39" s="30">
        <v>3.0531999999999999</v>
      </c>
      <c r="O39" s="18" t="s">
        <v>108</v>
      </c>
      <c r="P39" s="18" t="s">
        <v>1797</v>
      </c>
      <c r="Q39" s="18" t="s">
        <v>1892</v>
      </c>
      <c r="R39" s="18" t="s">
        <v>655</v>
      </c>
      <c r="S39" s="20" t="s">
        <v>108</v>
      </c>
      <c r="T39" s="48">
        <v>3.0122</v>
      </c>
      <c r="U39" s="48"/>
      <c r="V39" s="48" t="s">
        <v>1800</v>
      </c>
    </row>
    <row r="40" spans="1:22" x14ac:dyDescent="0.35">
      <c r="A40" s="36" t="s">
        <v>145</v>
      </c>
      <c r="B40" s="37" t="s">
        <v>146</v>
      </c>
      <c r="C40" s="37" t="s">
        <v>147</v>
      </c>
      <c r="D40" s="37" t="s">
        <v>148</v>
      </c>
      <c r="E40" s="38">
        <v>800000</v>
      </c>
      <c r="F40" s="37" t="s">
        <v>22</v>
      </c>
      <c r="G40" s="40">
        <v>85.85</v>
      </c>
      <c r="H40" s="38">
        <v>574246.49689177109</v>
      </c>
      <c r="I40" s="40">
        <v>2.875</v>
      </c>
      <c r="J40" s="41">
        <v>46871</v>
      </c>
      <c r="K40" s="42">
        <v>6.0177135055360154E-2</v>
      </c>
      <c r="L40" s="42">
        <v>6.0177135055360154E-2</v>
      </c>
      <c r="M40" s="44">
        <v>192.31757167831526</v>
      </c>
      <c r="N40" s="40">
        <v>4.8689461005554184</v>
      </c>
      <c r="O40" s="37"/>
      <c r="P40" s="37" t="s">
        <v>58</v>
      </c>
      <c r="Q40" s="37" t="s">
        <v>149</v>
      </c>
      <c r="R40" s="37" t="s">
        <v>150</v>
      </c>
      <c r="S40" s="45" t="s">
        <v>151</v>
      </c>
    </row>
    <row r="41" spans="1:22" x14ac:dyDescent="0.35">
      <c r="A41" s="21" t="s">
        <v>152</v>
      </c>
      <c r="B41" s="22" t="s">
        <v>153</v>
      </c>
      <c r="C41" s="22" t="s">
        <v>147</v>
      </c>
      <c r="D41" s="22" t="s">
        <v>154</v>
      </c>
      <c r="E41" s="23">
        <v>600000</v>
      </c>
      <c r="F41" s="22" t="s">
        <v>22</v>
      </c>
      <c r="G41" s="24">
        <v>86.67</v>
      </c>
      <c r="H41" s="23">
        <v>437783.77254967188</v>
      </c>
      <c r="I41" s="24">
        <v>3.9940000000000002</v>
      </c>
      <c r="J41" s="25">
        <v>47382</v>
      </c>
      <c r="K41" s="26">
        <v>6.4683612852293404E-2</v>
      </c>
      <c r="L41" s="26">
        <v>6.4683612852293404E-2</v>
      </c>
      <c r="M41" s="27">
        <v>238.81746033751358</v>
      </c>
      <c r="N41" s="24">
        <v>5.7380587350531496</v>
      </c>
      <c r="O41" s="22" t="s">
        <v>23</v>
      </c>
      <c r="P41" s="22" t="s">
        <v>58</v>
      </c>
      <c r="Q41" s="22" t="s">
        <v>52</v>
      </c>
      <c r="R41" s="22" t="s">
        <v>149</v>
      </c>
      <c r="S41" s="28" t="s">
        <v>65</v>
      </c>
    </row>
    <row r="42" spans="1:22" x14ac:dyDescent="0.35">
      <c r="A42" s="5" t="s">
        <v>3700</v>
      </c>
      <c r="B42" s="6" t="s">
        <v>3701</v>
      </c>
      <c r="C42" s="6" t="s">
        <v>2121</v>
      </c>
      <c r="D42" s="6" t="s">
        <v>3702</v>
      </c>
      <c r="E42" s="32">
        <v>1400000</v>
      </c>
      <c r="F42" s="6" t="s">
        <v>98</v>
      </c>
      <c r="G42" s="8">
        <v>76.061999999999998</v>
      </c>
      <c r="H42" s="32">
        <v>968962.5201855026</v>
      </c>
      <c r="I42" s="8">
        <v>3.875</v>
      </c>
      <c r="J42" s="9">
        <v>54949</v>
      </c>
      <c r="K42" s="10">
        <v>8.3133265986782709E-2</v>
      </c>
      <c r="L42" s="10">
        <v>8.3133265986782709E-2</v>
      </c>
      <c r="M42" s="32">
        <v>509.43358869292098</v>
      </c>
      <c r="N42" s="8">
        <v>5.8115985336028828</v>
      </c>
      <c r="O42" s="10" t="s">
        <v>214</v>
      </c>
      <c r="P42" s="10" t="s">
        <v>3504</v>
      </c>
      <c r="Q42" s="10" t="s">
        <v>1837</v>
      </c>
      <c r="R42" s="10" t="s">
        <v>790</v>
      </c>
      <c r="S42" s="12" t="s">
        <v>214</v>
      </c>
    </row>
    <row r="43" spans="1:22" x14ac:dyDescent="0.35">
      <c r="A43" s="21" t="s">
        <v>3966</v>
      </c>
      <c r="B43" s="22" t="s">
        <v>3967</v>
      </c>
      <c r="C43" s="22" t="s">
        <v>3833</v>
      </c>
      <c r="D43" s="22" t="s">
        <v>3968</v>
      </c>
      <c r="E43" s="34">
        <v>399000</v>
      </c>
      <c r="F43" s="22" t="s">
        <v>98</v>
      </c>
      <c r="G43" s="24">
        <v>87.978999999999999</v>
      </c>
      <c r="H43" s="34">
        <v>314481.26969242218</v>
      </c>
      <c r="I43" s="24">
        <v>5.25</v>
      </c>
      <c r="J43" s="25">
        <v>46310</v>
      </c>
      <c r="K43" s="26">
        <v>9.0699080351297201E-2</v>
      </c>
      <c r="L43" s="26">
        <v>9.0699080351297201E-2</v>
      </c>
      <c r="M43" s="34">
        <v>599.07496561196785</v>
      </c>
      <c r="N43" s="24">
        <v>3.1258003939240062</v>
      </c>
      <c r="O43" s="26" t="s">
        <v>88</v>
      </c>
      <c r="P43" s="26" t="s">
        <v>3328</v>
      </c>
      <c r="Q43" s="26" t="s">
        <v>2025</v>
      </c>
      <c r="R43" s="26" t="s">
        <v>661</v>
      </c>
      <c r="S43" s="28" t="s">
        <v>83</v>
      </c>
    </row>
    <row r="44" spans="1:22" x14ac:dyDescent="0.35">
      <c r="A44" s="36" t="s">
        <v>3969</v>
      </c>
      <c r="B44" s="37" t="s">
        <v>3970</v>
      </c>
      <c r="C44" s="37" t="s">
        <v>3833</v>
      </c>
      <c r="D44" s="37" t="s">
        <v>3971</v>
      </c>
      <c r="E44" s="39">
        <v>802000</v>
      </c>
      <c r="F44" s="37" t="s">
        <v>22</v>
      </c>
      <c r="G44" s="40">
        <v>85.350499999999997</v>
      </c>
      <c r="H44" s="39">
        <v>568386.4304711509</v>
      </c>
      <c r="I44" s="40">
        <v>8.75</v>
      </c>
      <c r="J44" s="41">
        <v>46492</v>
      </c>
      <c r="K44" s="42">
        <v>0.13354881720719455</v>
      </c>
      <c r="L44" s="42">
        <v>0.13354881720719455</v>
      </c>
      <c r="M44" s="39">
        <v>972.98802765499784</v>
      </c>
      <c r="N44" s="40">
        <v>3.1340313558816666</v>
      </c>
      <c r="O44" s="42" t="s">
        <v>108</v>
      </c>
      <c r="P44" s="42" t="s">
        <v>3328</v>
      </c>
      <c r="Q44" s="42" t="s">
        <v>2025</v>
      </c>
      <c r="R44" s="42" t="s">
        <v>661</v>
      </c>
      <c r="S44" s="45" t="s">
        <v>103</v>
      </c>
    </row>
    <row r="45" spans="1:22" x14ac:dyDescent="0.35">
      <c r="A45" s="13" t="s">
        <v>1123</v>
      </c>
      <c r="B45" s="14" t="s">
        <v>1124</v>
      </c>
      <c r="C45" s="14" t="s">
        <v>1114</v>
      </c>
      <c r="D45" s="14" t="s">
        <v>1125</v>
      </c>
      <c r="E45" s="15">
        <v>4600000</v>
      </c>
      <c r="F45" s="14" t="s">
        <v>22</v>
      </c>
      <c r="G45" s="16">
        <v>87.726780000000005</v>
      </c>
      <c r="H45" s="15">
        <v>3438947.8903760375</v>
      </c>
      <c r="I45" s="16">
        <v>10.42914</v>
      </c>
      <c r="J45" s="17">
        <v>49140</v>
      </c>
      <c r="K45" s="18">
        <v>0.14153389707664354</v>
      </c>
      <c r="L45" s="18">
        <v>0.14153389707664354</v>
      </c>
      <c r="M45" s="19">
        <v>875.9542858214603</v>
      </c>
      <c r="N45" s="16">
        <v>1E-4</v>
      </c>
      <c r="O45" s="14" t="s">
        <v>23</v>
      </c>
      <c r="P45" s="14" t="s">
        <v>45</v>
      </c>
      <c r="Q45" s="14" t="s">
        <v>443</v>
      </c>
      <c r="R45" s="14" t="s">
        <v>1116</v>
      </c>
      <c r="S45" s="20" t="s">
        <v>88</v>
      </c>
    </row>
    <row r="46" spans="1:22" x14ac:dyDescent="0.35">
      <c r="A46" s="36" t="s">
        <v>336</v>
      </c>
      <c r="B46" s="37" t="s">
        <v>337</v>
      </c>
      <c r="C46" s="37" t="s">
        <v>147</v>
      </c>
      <c r="D46" s="37" t="s">
        <v>338</v>
      </c>
      <c r="E46" s="38">
        <v>475000</v>
      </c>
      <c r="F46" s="37" t="s">
        <v>22</v>
      </c>
      <c r="G46" s="40">
        <v>88.395466999999996</v>
      </c>
      <c r="H46" s="38">
        <v>357128.25618182</v>
      </c>
      <c r="I46" s="40">
        <v>4.5999999999999996</v>
      </c>
      <c r="J46" s="41">
        <v>48233</v>
      </c>
      <c r="K46" s="42">
        <v>6.3006762883778031E-2</v>
      </c>
      <c r="L46" s="42">
        <v>6.3006762883778031E-2</v>
      </c>
      <c r="M46" s="44">
        <v>235.19138937296282</v>
      </c>
      <c r="N46" s="40">
        <v>7.0949273766281999</v>
      </c>
      <c r="O46" s="37" t="s">
        <v>23</v>
      </c>
      <c r="P46" s="37" t="s">
        <v>58</v>
      </c>
      <c r="Q46" s="37" t="s">
        <v>195</v>
      </c>
      <c r="R46" s="37" t="s">
        <v>59</v>
      </c>
      <c r="S46" s="45" t="s">
        <v>57</v>
      </c>
    </row>
    <row r="47" spans="1:22" x14ac:dyDescent="0.35">
      <c r="A47" s="13" t="s">
        <v>816</v>
      </c>
      <c r="B47" s="14" t="s">
        <v>817</v>
      </c>
      <c r="C47" s="14" t="s">
        <v>811</v>
      </c>
      <c r="D47" s="14" t="s">
        <v>818</v>
      </c>
      <c r="E47" s="15">
        <v>3664199.91</v>
      </c>
      <c r="F47" s="14" t="s">
        <v>22</v>
      </c>
      <c r="G47" s="16">
        <v>96.375</v>
      </c>
      <c r="H47" s="15">
        <v>2935715.9059460489</v>
      </c>
      <c r="I47" s="16">
        <v>7.9424000000000001</v>
      </c>
      <c r="J47" s="17">
        <v>46676</v>
      </c>
      <c r="K47" s="18">
        <v>9.0353194375875745E-2</v>
      </c>
      <c r="L47" s="18">
        <v>9.0353194375875745E-2</v>
      </c>
      <c r="M47" s="19">
        <v>442.97157053908671</v>
      </c>
      <c r="N47" s="16">
        <v>0.25</v>
      </c>
      <c r="O47" s="14" t="s">
        <v>83</v>
      </c>
      <c r="P47" s="14" t="s">
        <v>158</v>
      </c>
      <c r="Q47" s="14" t="s">
        <v>24</v>
      </c>
      <c r="R47" s="14" t="s">
        <v>25</v>
      </c>
      <c r="S47" s="20" t="s">
        <v>83</v>
      </c>
    </row>
    <row r="48" spans="1:22" x14ac:dyDescent="0.35">
      <c r="A48" s="36" t="s">
        <v>1278</v>
      </c>
      <c r="B48" s="37" t="s">
        <v>1279</v>
      </c>
      <c r="C48" s="37" t="s">
        <v>1276</v>
      </c>
      <c r="D48" s="37" t="s">
        <v>818</v>
      </c>
      <c r="E48" s="38">
        <v>4595000</v>
      </c>
      <c r="F48" s="37" t="s">
        <v>22</v>
      </c>
      <c r="G48" s="40">
        <v>80.375</v>
      </c>
      <c r="H48" s="38">
        <v>3111748.3587118182</v>
      </c>
      <c r="I48" s="40">
        <v>6.625</v>
      </c>
      <c r="J48" s="41">
        <v>46874</v>
      </c>
      <c r="K48" s="42">
        <v>0.11662776442257616</v>
      </c>
      <c r="L48" s="42">
        <v>0.11662776442257616</v>
      </c>
      <c r="M48" s="44">
        <v>730.30886464248363</v>
      </c>
      <c r="N48" s="40">
        <v>4.3620496473344366</v>
      </c>
      <c r="O48" s="37" t="s">
        <v>139</v>
      </c>
      <c r="P48" s="37" t="s">
        <v>58</v>
      </c>
      <c r="Q48" s="37" t="s">
        <v>24</v>
      </c>
      <c r="R48" s="37" t="s">
        <v>25</v>
      </c>
      <c r="S48" s="45" t="s">
        <v>139</v>
      </c>
    </row>
    <row r="49" spans="1:22" x14ac:dyDescent="0.35">
      <c r="A49" s="13" t="s">
        <v>1810</v>
      </c>
      <c r="B49" s="14" t="s">
        <v>1279</v>
      </c>
      <c r="C49" s="14" t="s">
        <v>1795</v>
      </c>
      <c r="D49" s="14" t="s">
        <v>1811</v>
      </c>
      <c r="E49" s="15">
        <v>2019000</v>
      </c>
      <c r="F49" s="14" t="s">
        <v>22</v>
      </c>
      <c r="G49" s="16">
        <v>80.504499999999993</v>
      </c>
      <c r="H49" s="15">
        <v>1351222.75</v>
      </c>
      <c r="I49" s="16">
        <v>6.625</v>
      </c>
      <c r="J49" s="17">
        <v>46874</v>
      </c>
      <c r="K49" s="30">
        <v>11.623699999999999</v>
      </c>
      <c r="L49" s="30">
        <v>10.7295</v>
      </c>
      <c r="M49" s="15">
        <v>757.07950000000005</v>
      </c>
      <c r="N49" s="30">
        <v>4.1779000000000002</v>
      </c>
      <c r="O49" s="18" t="s">
        <v>139</v>
      </c>
      <c r="P49" s="18" t="s">
        <v>1804</v>
      </c>
      <c r="Q49" s="18" t="s">
        <v>1812</v>
      </c>
      <c r="R49" s="18" t="s">
        <v>1799</v>
      </c>
      <c r="S49" s="20" t="s">
        <v>139</v>
      </c>
      <c r="T49" s="48">
        <v>4.1227</v>
      </c>
      <c r="U49" s="48"/>
      <c r="V49" s="48" t="s">
        <v>1800</v>
      </c>
    </row>
    <row r="50" spans="1:22" x14ac:dyDescent="0.35">
      <c r="A50" s="5" t="s">
        <v>1567</v>
      </c>
      <c r="B50" s="6" t="s">
        <v>1568</v>
      </c>
      <c r="C50" s="6" t="s">
        <v>1564</v>
      </c>
      <c r="D50" s="6" t="s">
        <v>1569</v>
      </c>
      <c r="E50" s="7">
        <v>1970000</v>
      </c>
      <c r="F50" s="6" t="s">
        <v>98</v>
      </c>
      <c r="G50" s="8">
        <v>84.132000000000005</v>
      </c>
      <c r="H50" s="7">
        <v>1486160.6253628393</v>
      </c>
      <c r="I50" s="8">
        <v>3.625</v>
      </c>
      <c r="J50" s="9">
        <v>46787</v>
      </c>
      <c r="K50" s="10">
        <v>7.5592918639612997E-2</v>
      </c>
      <c r="L50" s="10">
        <v>7.5592918639612997E-2</v>
      </c>
      <c r="M50" s="11">
        <v>477.36727987711112</v>
      </c>
      <c r="N50" s="8">
        <v>4.4757442372308027</v>
      </c>
      <c r="O50" s="6" t="s">
        <v>108</v>
      </c>
      <c r="P50" s="6" t="s">
        <v>158</v>
      </c>
      <c r="Q50" s="6" t="s">
        <v>317</v>
      </c>
      <c r="R50" s="6" t="s">
        <v>1570</v>
      </c>
      <c r="S50" s="12" t="s">
        <v>108</v>
      </c>
    </row>
    <row r="51" spans="1:22" x14ac:dyDescent="0.35">
      <c r="A51" s="21" t="s">
        <v>3718</v>
      </c>
      <c r="B51" s="22" t="s">
        <v>3719</v>
      </c>
      <c r="C51" s="22" t="s">
        <v>2121</v>
      </c>
      <c r="D51" s="22" t="s">
        <v>3720</v>
      </c>
      <c r="E51" s="34">
        <v>2681000</v>
      </c>
      <c r="F51" s="22" t="s">
        <v>98</v>
      </c>
      <c r="G51" s="24">
        <v>93.769000000000005</v>
      </c>
      <c r="H51" s="34">
        <v>2227355.0182498088</v>
      </c>
      <c r="I51" s="24">
        <v>6.25</v>
      </c>
      <c r="J51" s="25">
        <v>55145</v>
      </c>
      <c r="K51" s="26">
        <v>9.1228456379723058E-2</v>
      </c>
      <c r="L51" s="26">
        <v>9.1228456379723058E-2</v>
      </c>
      <c r="M51" s="34">
        <v>593.05588918347553</v>
      </c>
      <c r="N51" s="24">
        <v>2.1270077163908723</v>
      </c>
      <c r="O51" s="26" t="s">
        <v>108</v>
      </c>
      <c r="P51" s="26" t="s">
        <v>3504</v>
      </c>
      <c r="Q51" s="26" t="s">
        <v>2559</v>
      </c>
      <c r="R51" s="26" t="s">
        <v>786</v>
      </c>
      <c r="S51" s="28" t="s">
        <v>108</v>
      </c>
    </row>
    <row r="52" spans="1:22" x14ac:dyDescent="0.35">
      <c r="A52" s="5" t="s">
        <v>819</v>
      </c>
      <c r="B52" s="6" t="s">
        <v>820</v>
      </c>
      <c r="C52" s="6" t="s">
        <v>811</v>
      </c>
      <c r="D52" s="6" t="s">
        <v>821</v>
      </c>
      <c r="E52" s="7">
        <v>3980000</v>
      </c>
      <c r="F52" s="6" t="s">
        <v>22</v>
      </c>
      <c r="G52" s="8">
        <v>98.625</v>
      </c>
      <c r="H52" s="7">
        <v>3263176.4901488088</v>
      </c>
      <c r="I52" s="8">
        <v>8.1302299999999992</v>
      </c>
      <c r="J52" s="9">
        <v>46962</v>
      </c>
      <c r="K52" s="10">
        <v>8.5844754556623659E-2</v>
      </c>
      <c r="L52" s="10">
        <v>8.5844754556623659E-2</v>
      </c>
      <c r="M52" s="11">
        <v>343.51520782928952</v>
      </c>
      <c r="N52" s="8">
        <v>0.25</v>
      </c>
      <c r="O52" s="6" t="s">
        <v>88</v>
      </c>
      <c r="P52" s="6" t="s">
        <v>158</v>
      </c>
      <c r="Q52" s="6" t="s">
        <v>353</v>
      </c>
      <c r="R52" s="6" t="s">
        <v>687</v>
      </c>
      <c r="S52" s="12" t="s">
        <v>88</v>
      </c>
    </row>
    <row r="53" spans="1:22" x14ac:dyDescent="0.35">
      <c r="A53" s="13" t="s">
        <v>702</v>
      </c>
      <c r="B53" s="14" t="s">
        <v>703</v>
      </c>
      <c r="C53" s="14" t="s">
        <v>692</v>
      </c>
      <c r="D53" s="14" t="s">
        <v>704</v>
      </c>
      <c r="E53" s="15">
        <v>6000000</v>
      </c>
      <c r="F53" s="14" t="s">
        <v>22</v>
      </c>
      <c r="G53" s="16">
        <v>87.557000000000002</v>
      </c>
      <c r="H53" s="15">
        <v>4417590.8221797347</v>
      </c>
      <c r="I53" s="16">
        <v>2.2000000000000002</v>
      </c>
      <c r="J53" s="17">
        <v>46402</v>
      </c>
      <c r="K53" s="18">
        <v>5.6892533603385864E-2</v>
      </c>
      <c r="L53" s="18">
        <v>5.6892533603385864E-2</v>
      </c>
      <c r="M53" s="19">
        <v>152.86765294312261</v>
      </c>
      <c r="N53" s="16">
        <v>3.7911144183664538</v>
      </c>
      <c r="O53" s="14" t="s">
        <v>65</v>
      </c>
      <c r="P53" s="14" t="s">
        <v>58</v>
      </c>
      <c r="Q53" s="14" t="s">
        <v>443</v>
      </c>
      <c r="R53" s="14" t="s">
        <v>25</v>
      </c>
      <c r="S53" s="20" t="s">
        <v>65</v>
      </c>
    </row>
    <row r="54" spans="1:22" x14ac:dyDescent="0.35">
      <c r="A54" s="5" t="s">
        <v>2967</v>
      </c>
      <c r="B54" s="6" t="s">
        <v>2968</v>
      </c>
      <c r="C54" s="6" t="s">
        <v>2957</v>
      </c>
      <c r="D54" s="6" t="s">
        <v>2969</v>
      </c>
      <c r="E54" s="7">
        <v>297000</v>
      </c>
      <c r="F54" s="6" t="s">
        <v>22</v>
      </c>
      <c r="G54" s="8">
        <v>82.55</v>
      </c>
      <c r="H54" s="7">
        <v>203818.69</v>
      </c>
      <c r="I54" s="8">
        <v>0</v>
      </c>
      <c r="J54" s="9">
        <v>46096</v>
      </c>
      <c r="K54" s="29">
        <v>6.181</v>
      </c>
      <c r="L54" s="29">
        <v>5.2868000000000004</v>
      </c>
      <c r="M54" s="7">
        <v>200</v>
      </c>
      <c r="N54" s="29">
        <v>3.09789</v>
      </c>
      <c r="O54" s="10" t="s">
        <v>23</v>
      </c>
      <c r="P54" s="10" t="s">
        <v>1804</v>
      </c>
      <c r="Q54" s="10" t="s">
        <v>1857</v>
      </c>
      <c r="R54" s="10" t="s">
        <v>1799</v>
      </c>
      <c r="S54" s="12" t="s">
        <v>57</v>
      </c>
      <c r="T54" s="46">
        <v>3.05</v>
      </c>
      <c r="U54" s="46"/>
      <c r="V54" s="46" t="s">
        <v>2959</v>
      </c>
    </row>
    <row r="55" spans="1:22" x14ac:dyDescent="0.35">
      <c r="A55" s="21" t="s">
        <v>48</v>
      </c>
      <c r="B55" s="22" t="s">
        <v>49</v>
      </c>
      <c r="C55" s="22" t="s">
        <v>42</v>
      </c>
      <c r="D55" s="22" t="s">
        <v>50</v>
      </c>
      <c r="E55" s="23">
        <v>400000</v>
      </c>
      <c r="F55" s="22" t="s">
        <v>22</v>
      </c>
      <c r="G55" s="24">
        <v>86.704701999999997</v>
      </c>
      <c r="H55" s="23">
        <v>288806.61290769541</v>
      </c>
      <c r="I55" s="24">
        <v>2.4</v>
      </c>
      <c r="J55" s="25">
        <v>55130</v>
      </c>
      <c r="K55" s="26">
        <v>3.1161253004402759E-2</v>
      </c>
      <c r="L55" s="26">
        <v>5.370132364886393E-2</v>
      </c>
      <c r="M55" s="27">
        <v>129.05681950133553</v>
      </c>
      <c r="N55" s="24">
        <v>4.8277603302248098</v>
      </c>
      <c r="O55" s="22" t="s">
        <v>44</v>
      </c>
      <c r="P55" s="22" t="s">
        <v>51</v>
      </c>
      <c r="Q55" s="22" t="s">
        <v>52</v>
      </c>
      <c r="R55" s="22" t="s">
        <v>53</v>
      </c>
      <c r="S55" s="28" t="s">
        <v>44</v>
      </c>
    </row>
    <row r="56" spans="1:22" x14ac:dyDescent="0.35">
      <c r="A56" s="5" t="s">
        <v>3607</v>
      </c>
      <c r="B56" s="6" t="s">
        <v>3608</v>
      </c>
      <c r="C56" s="6" t="s">
        <v>3533</v>
      </c>
      <c r="D56" s="6" t="s">
        <v>3609</v>
      </c>
      <c r="E56" s="32">
        <v>200000</v>
      </c>
      <c r="F56" s="6" t="s">
        <v>22</v>
      </c>
      <c r="G56" s="8">
        <v>105.75</v>
      </c>
      <c r="H56" s="32">
        <v>174906.75283990428</v>
      </c>
      <c r="I56" s="8">
        <v>0.125</v>
      </c>
      <c r="J56" s="9">
        <v>45778</v>
      </c>
      <c r="K56" s="10">
        <v>-2.1658616741338621E-2</v>
      </c>
      <c r="L56" s="10">
        <v>-2.1658616741338621E-2</v>
      </c>
      <c r="M56" s="32">
        <v>125</v>
      </c>
      <c r="N56" s="8">
        <v>1.0711260289801616</v>
      </c>
      <c r="O56" s="10"/>
      <c r="P56" s="10"/>
      <c r="Q56" s="10" t="s">
        <v>1812</v>
      </c>
      <c r="R56" s="10" t="s">
        <v>25</v>
      </c>
      <c r="S56" s="12" t="s">
        <v>57</v>
      </c>
    </row>
    <row r="57" spans="1:22" x14ac:dyDescent="0.35">
      <c r="A57" s="13" t="s">
        <v>4171</v>
      </c>
      <c r="B57" s="14"/>
      <c r="C57" s="14" t="s">
        <v>4115</v>
      </c>
      <c r="D57" s="14" t="s">
        <v>4172</v>
      </c>
      <c r="E57" s="33">
        <v>2750000</v>
      </c>
      <c r="F57" s="14" t="s">
        <v>98</v>
      </c>
      <c r="G57" s="16">
        <v>93.356999999999999</v>
      </c>
      <c r="H57" s="33">
        <v>2291585.3522378439</v>
      </c>
      <c r="I57" s="16">
        <v>4.984</v>
      </c>
      <c r="J57" s="17">
        <v>45961</v>
      </c>
      <c r="K57" s="18">
        <v>8.936483158124231E-2</v>
      </c>
      <c r="L57" s="18">
        <v>8.936483158124231E-2</v>
      </c>
      <c r="M57" s="33">
        <v>562.28023636201522</v>
      </c>
      <c r="N57" s="16">
        <v>0</v>
      </c>
      <c r="O57" s="18" t="s">
        <v>108</v>
      </c>
      <c r="P57" s="18" t="s">
        <v>3328</v>
      </c>
      <c r="Q57" s="18" t="s">
        <v>2398</v>
      </c>
      <c r="R57" s="18" t="s">
        <v>3733</v>
      </c>
      <c r="S57" s="20" t="s">
        <v>103</v>
      </c>
    </row>
    <row r="58" spans="1:22" x14ac:dyDescent="0.35">
      <c r="A58" s="36" t="s">
        <v>2970</v>
      </c>
      <c r="B58" s="37" t="s">
        <v>2971</v>
      </c>
      <c r="C58" s="37" t="s">
        <v>2957</v>
      </c>
      <c r="D58" s="37" t="s">
        <v>2972</v>
      </c>
      <c r="E58" s="38">
        <v>222000</v>
      </c>
      <c r="F58" s="37" t="s">
        <v>22</v>
      </c>
      <c r="G58" s="40">
        <v>81.69</v>
      </c>
      <c r="H58" s="38">
        <v>150762.16</v>
      </c>
      <c r="I58" s="40">
        <v>0</v>
      </c>
      <c r="J58" s="41">
        <v>46037</v>
      </c>
      <c r="K58" s="43">
        <v>6.9889000000000001</v>
      </c>
      <c r="L58" s="43">
        <v>6.0946999999999996</v>
      </c>
      <c r="M58" s="38">
        <v>300</v>
      </c>
      <c r="N58" s="43">
        <v>2.9031699999999998</v>
      </c>
      <c r="O58" s="42" t="s">
        <v>23</v>
      </c>
      <c r="P58" s="42" t="s">
        <v>1804</v>
      </c>
      <c r="Q58" s="42" t="s">
        <v>1875</v>
      </c>
      <c r="R58" s="42" t="s">
        <v>1799</v>
      </c>
      <c r="S58" s="45" t="s">
        <v>88</v>
      </c>
      <c r="T58" s="48">
        <v>2.83</v>
      </c>
      <c r="U58" s="48"/>
      <c r="V58" s="48" t="s">
        <v>2959</v>
      </c>
    </row>
    <row r="59" spans="1:22" x14ac:dyDescent="0.35">
      <c r="A59" s="13" t="s">
        <v>3442</v>
      </c>
      <c r="B59" s="14" t="s">
        <v>3443</v>
      </c>
      <c r="C59" s="14" t="s">
        <v>2809</v>
      </c>
      <c r="D59" s="14" t="s">
        <v>3344</v>
      </c>
      <c r="E59" s="33">
        <v>2000000</v>
      </c>
      <c r="F59" s="14" t="s">
        <v>98</v>
      </c>
      <c r="G59" s="16">
        <v>77.870199999999997</v>
      </c>
      <c r="H59" s="33">
        <v>1383995.8480852179</v>
      </c>
      <c r="I59" s="16"/>
      <c r="J59" s="17">
        <v>49110</v>
      </c>
      <c r="K59" s="18">
        <v>0.14062843820692397</v>
      </c>
      <c r="L59" s="18">
        <v>0.14062843820692397</v>
      </c>
      <c r="M59" s="33">
        <v>1174.714959067305</v>
      </c>
      <c r="N59" s="16">
        <v>-0.932719312974294</v>
      </c>
      <c r="O59" s="18" t="s">
        <v>88</v>
      </c>
      <c r="P59" s="18" t="s">
        <v>3269</v>
      </c>
      <c r="Q59" s="18" t="s">
        <v>2809</v>
      </c>
      <c r="R59" s="18" t="s">
        <v>3329</v>
      </c>
      <c r="S59" s="20" t="s">
        <v>88</v>
      </c>
    </row>
    <row r="60" spans="1:22" x14ac:dyDescent="0.35">
      <c r="A60" s="36" t="s">
        <v>3342</v>
      </c>
      <c r="B60" s="37" t="s">
        <v>3343</v>
      </c>
      <c r="C60" s="37" t="s">
        <v>2809</v>
      </c>
      <c r="D60" s="37" t="s">
        <v>3344</v>
      </c>
      <c r="E60" s="39">
        <v>1000000</v>
      </c>
      <c r="F60" s="37" t="s">
        <v>98</v>
      </c>
      <c r="G60" s="40">
        <v>71.412260000000003</v>
      </c>
      <c r="H60" s="39">
        <v>635757.17159590451</v>
      </c>
      <c r="I60" s="40"/>
      <c r="J60" s="41">
        <v>49110</v>
      </c>
      <c r="K60" s="42">
        <v>0.18641922823570081</v>
      </c>
      <c r="L60" s="42">
        <v>0.18641922823570081</v>
      </c>
      <c r="M60" s="39">
        <v>1695.5517495155821</v>
      </c>
      <c r="N60" s="40">
        <v>-1.3849117370790827</v>
      </c>
      <c r="O60" s="42" t="s">
        <v>103</v>
      </c>
      <c r="P60" s="42" t="s">
        <v>3269</v>
      </c>
      <c r="Q60" s="42" t="s">
        <v>2809</v>
      </c>
      <c r="R60" s="42" t="s">
        <v>3329</v>
      </c>
      <c r="S60" s="45" t="s">
        <v>103</v>
      </c>
    </row>
    <row r="61" spans="1:22" x14ac:dyDescent="0.35">
      <c r="A61" s="21" t="s">
        <v>4039</v>
      </c>
      <c r="B61" s="22" t="s">
        <v>4040</v>
      </c>
      <c r="C61" s="22" t="s">
        <v>3833</v>
      </c>
      <c r="D61" s="22" t="s">
        <v>4041</v>
      </c>
      <c r="E61" s="34">
        <v>713000</v>
      </c>
      <c r="F61" s="22" t="s">
        <v>22</v>
      </c>
      <c r="G61" s="24">
        <v>83.923000000000002</v>
      </c>
      <c r="H61" s="34">
        <v>500764.42322267697</v>
      </c>
      <c r="I61" s="24">
        <v>3.5</v>
      </c>
      <c r="J61" s="25">
        <v>47192</v>
      </c>
      <c r="K61" s="26">
        <v>6.7124102608581593E-2</v>
      </c>
      <c r="L61" s="26">
        <v>6.7124102608581593E-2</v>
      </c>
      <c r="M61" s="34">
        <v>283.98504581368672</v>
      </c>
      <c r="N61" s="24">
        <v>5.1484703164279972</v>
      </c>
      <c r="O61" s="26" t="s">
        <v>117</v>
      </c>
      <c r="P61" s="26" t="s">
        <v>3328</v>
      </c>
      <c r="Q61" s="26" t="s">
        <v>1816</v>
      </c>
      <c r="R61" s="26" t="s">
        <v>25</v>
      </c>
      <c r="S61" s="28" t="s">
        <v>88</v>
      </c>
    </row>
    <row r="62" spans="1:22" x14ac:dyDescent="0.35">
      <c r="A62" s="5" t="s">
        <v>1813</v>
      </c>
      <c r="B62" s="6" t="s">
        <v>1814</v>
      </c>
      <c r="C62" s="6" t="s">
        <v>1795</v>
      </c>
      <c r="D62" s="6" t="s">
        <v>1815</v>
      </c>
      <c r="E62" s="7">
        <v>1892000</v>
      </c>
      <c r="F62" s="6" t="s">
        <v>22</v>
      </c>
      <c r="G62" s="8">
        <v>95.24</v>
      </c>
      <c r="H62" s="7">
        <v>1497997.17</v>
      </c>
      <c r="I62" s="8">
        <v>5.875</v>
      </c>
      <c r="J62" s="9">
        <v>46798</v>
      </c>
      <c r="K62" s="29">
        <v>6.9928999999999997</v>
      </c>
      <c r="L62" s="29">
        <v>6.0987</v>
      </c>
      <c r="M62" s="7">
        <v>253.73140000000001</v>
      </c>
      <c r="N62" s="29">
        <v>3.3085</v>
      </c>
      <c r="O62" s="10" t="s">
        <v>117</v>
      </c>
      <c r="P62" s="10" t="s">
        <v>1804</v>
      </c>
      <c r="Q62" s="10" t="s">
        <v>1816</v>
      </c>
      <c r="R62" s="10" t="s">
        <v>1799</v>
      </c>
      <c r="S62" s="12" t="s">
        <v>88</v>
      </c>
      <c r="T62" s="46">
        <v>3.266</v>
      </c>
      <c r="U62" s="46"/>
      <c r="V62" s="46" t="s">
        <v>1800</v>
      </c>
    </row>
    <row r="63" spans="1:22" x14ac:dyDescent="0.35">
      <c r="A63" s="13" t="s">
        <v>155</v>
      </c>
      <c r="B63" s="14" t="s">
        <v>156</v>
      </c>
      <c r="C63" s="14" t="s">
        <v>147</v>
      </c>
      <c r="D63" s="14" t="s">
        <v>157</v>
      </c>
      <c r="E63" s="15">
        <v>365000</v>
      </c>
      <c r="F63" s="14" t="s">
        <v>22</v>
      </c>
      <c r="G63" s="16">
        <v>76.596999999999994</v>
      </c>
      <c r="H63" s="15">
        <v>235127.20741926483</v>
      </c>
      <c r="I63" s="16">
        <v>4.55</v>
      </c>
      <c r="J63" s="17">
        <v>55423</v>
      </c>
      <c r="K63" s="18">
        <v>6.5725738659371924E-2</v>
      </c>
      <c r="L63" s="18">
        <v>6.5725738659371924E-2</v>
      </c>
      <c r="M63" s="19">
        <v>244.53260918969295</v>
      </c>
      <c r="N63" s="16">
        <v>12.411118700319033</v>
      </c>
      <c r="O63" s="14" t="s">
        <v>60</v>
      </c>
      <c r="P63" s="14" t="s">
        <v>158</v>
      </c>
      <c r="Q63" s="14" t="s">
        <v>159</v>
      </c>
      <c r="R63" s="14" t="s">
        <v>59</v>
      </c>
      <c r="S63" s="20" t="s">
        <v>60</v>
      </c>
    </row>
    <row r="64" spans="1:22" x14ac:dyDescent="0.35">
      <c r="A64" s="5" t="s">
        <v>160</v>
      </c>
      <c r="B64" s="6" t="s">
        <v>161</v>
      </c>
      <c r="C64" s="6" t="s">
        <v>147</v>
      </c>
      <c r="D64" s="6" t="s">
        <v>162</v>
      </c>
      <c r="E64" s="7">
        <v>900000</v>
      </c>
      <c r="F64" s="6" t="s">
        <v>22</v>
      </c>
      <c r="G64" s="8">
        <v>97.659362999999999</v>
      </c>
      <c r="H64" s="7">
        <v>744253.38099592691</v>
      </c>
      <c r="I64" s="8">
        <v>6.875</v>
      </c>
      <c r="J64" s="9">
        <v>52681</v>
      </c>
      <c r="K64" s="10">
        <v>7.0884931925870198E-2</v>
      </c>
      <c r="L64" s="10">
        <v>7.0884931925870198E-2</v>
      </c>
      <c r="M64" s="11">
        <v>283.39246726138987</v>
      </c>
      <c r="N64" s="8">
        <v>11.128549661547007</v>
      </c>
      <c r="O64" s="6" t="s">
        <v>57</v>
      </c>
      <c r="P64" s="6" t="s">
        <v>58</v>
      </c>
      <c r="Q64" s="6" t="s">
        <v>163</v>
      </c>
      <c r="R64" s="6" t="s">
        <v>87</v>
      </c>
      <c r="S64" s="12" t="s">
        <v>60</v>
      </c>
    </row>
    <row r="65" spans="1:22" x14ac:dyDescent="0.35">
      <c r="A65" s="13" t="s">
        <v>1236</v>
      </c>
      <c r="B65" s="14" t="s">
        <v>1237</v>
      </c>
      <c r="C65" s="14" t="s">
        <v>646</v>
      </c>
      <c r="D65" s="14" t="s">
        <v>1236</v>
      </c>
      <c r="E65" s="15">
        <v>1950000</v>
      </c>
      <c r="F65" s="14" t="s">
        <v>22</v>
      </c>
      <c r="G65" s="16">
        <v>80.72</v>
      </c>
      <c r="H65" s="15">
        <v>1343188.3365200772</v>
      </c>
      <c r="I65" s="16">
        <v>4.75</v>
      </c>
      <c r="J65" s="17">
        <v>66494</v>
      </c>
      <c r="K65" s="18">
        <v>8.4705846398191991E-3</v>
      </c>
      <c r="L65" s="18">
        <v>8.4705846398191991E-3</v>
      </c>
      <c r="M65" s="19">
        <v>-100</v>
      </c>
      <c r="N65" s="16">
        <v>29.161755043665519</v>
      </c>
      <c r="O65" s="14" t="s">
        <v>57</v>
      </c>
      <c r="P65" s="14" t="s">
        <v>51</v>
      </c>
      <c r="Q65" s="14" t="s">
        <v>159</v>
      </c>
      <c r="R65" s="14" t="s">
        <v>687</v>
      </c>
      <c r="S65" s="20" t="s">
        <v>57</v>
      </c>
    </row>
    <row r="66" spans="1:22" x14ac:dyDescent="0.35">
      <c r="A66" s="36" t="s">
        <v>164</v>
      </c>
      <c r="B66" s="37" t="s">
        <v>165</v>
      </c>
      <c r="C66" s="37" t="s">
        <v>147</v>
      </c>
      <c r="D66" s="37" t="s">
        <v>164</v>
      </c>
      <c r="E66" s="38">
        <v>5000000</v>
      </c>
      <c r="F66" s="37" t="s">
        <v>22</v>
      </c>
      <c r="G66" s="40">
        <v>62.853999999999999</v>
      </c>
      <c r="H66" s="38">
        <v>2663885.1941142255</v>
      </c>
      <c r="I66" s="40">
        <v>3.15</v>
      </c>
      <c r="J66" s="41">
        <v>55193</v>
      </c>
      <c r="K66" s="42">
        <v>5.8616830555590749E-2</v>
      </c>
      <c r="L66" s="42">
        <v>5.8616830555590749E-2</v>
      </c>
      <c r="M66" s="44">
        <v>175.53132763162174</v>
      </c>
      <c r="N66" s="40">
        <v>15.634863148142985</v>
      </c>
      <c r="O66" s="37" t="s">
        <v>166</v>
      </c>
      <c r="P66" s="37" t="s">
        <v>58</v>
      </c>
      <c r="Q66" s="37" t="s">
        <v>167</v>
      </c>
      <c r="R66" s="37" t="s">
        <v>168</v>
      </c>
      <c r="S66" s="45" t="s">
        <v>166</v>
      </c>
    </row>
    <row r="67" spans="1:22" x14ac:dyDescent="0.35">
      <c r="A67" s="21" t="s">
        <v>164</v>
      </c>
      <c r="B67" s="22" t="s">
        <v>169</v>
      </c>
      <c r="C67" s="22" t="s">
        <v>147</v>
      </c>
      <c r="D67" s="22" t="s">
        <v>164</v>
      </c>
      <c r="E67" s="23">
        <v>667000</v>
      </c>
      <c r="F67" s="22" t="s">
        <v>22</v>
      </c>
      <c r="G67" s="24">
        <v>76.981429000000006</v>
      </c>
      <c r="H67" s="23">
        <v>428483.38578712585</v>
      </c>
      <c r="I67" s="24">
        <v>4.4000000000000004</v>
      </c>
      <c r="J67" s="25">
        <v>57685</v>
      </c>
      <c r="K67" s="26">
        <v>5.9771696222426396E-2</v>
      </c>
      <c r="L67" s="26">
        <v>5.9771696222426396E-2</v>
      </c>
      <c r="M67" s="27">
        <v>201.41108615837331</v>
      </c>
      <c r="N67" s="24">
        <v>15.519019143907304</v>
      </c>
      <c r="O67" s="22" t="s">
        <v>166</v>
      </c>
      <c r="P67" s="22" t="s">
        <v>58</v>
      </c>
      <c r="Q67" s="22" t="s">
        <v>167</v>
      </c>
      <c r="R67" s="22" t="s">
        <v>168</v>
      </c>
      <c r="S67" s="28" t="s">
        <v>166</v>
      </c>
    </row>
    <row r="68" spans="1:22" x14ac:dyDescent="0.35">
      <c r="A68" s="36" t="s">
        <v>164</v>
      </c>
      <c r="B68" s="37" t="s">
        <v>170</v>
      </c>
      <c r="C68" s="37" t="s">
        <v>147</v>
      </c>
      <c r="D68" s="37" t="s">
        <v>164</v>
      </c>
      <c r="E68" s="38">
        <v>333000</v>
      </c>
      <c r="F68" s="37" t="s">
        <v>22</v>
      </c>
      <c r="G68" s="40">
        <v>76.335999999999999</v>
      </c>
      <c r="H68" s="38">
        <v>212096.8326544186</v>
      </c>
      <c r="I68" s="40">
        <v>4.2</v>
      </c>
      <c r="J68" s="41">
        <v>54032</v>
      </c>
      <c r="K68" s="42">
        <v>6.050034870834331E-2</v>
      </c>
      <c r="L68" s="42">
        <v>6.050034870834331E-2</v>
      </c>
      <c r="M68" s="44">
        <v>185.32294859156946</v>
      </c>
      <c r="N68" s="40">
        <v>14.129927758149897</v>
      </c>
      <c r="O68" s="37" t="s">
        <v>166</v>
      </c>
      <c r="P68" s="37" t="s">
        <v>58</v>
      </c>
      <c r="Q68" s="37" t="s">
        <v>171</v>
      </c>
      <c r="R68" s="37" t="s">
        <v>168</v>
      </c>
      <c r="S68" s="45" t="s">
        <v>166</v>
      </c>
    </row>
    <row r="69" spans="1:22" x14ac:dyDescent="0.35">
      <c r="A69" s="21" t="s">
        <v>1126</v>
      </c>
      <c r="B69" s="22" t="s">
        <v>1127</v>
      </c>
      <c r="C69" s="22" t="s">
        <v>1114</v>
      </c>
      <c r="D69" s="22" t="s">
        <v>1128</v>
      </c>
      <c r="E69" s="23">
        <v>1355000</v>
      </c>
      <c r="F69" s="22" t="s">
        <v>22</v>
      </c>
      <c r="G69" s="24">
        <v>89.251279999999994</v>
      </c>
      <c r="H69" s="23">
        <v>1031108.8608363129</v>
      </c>
      <c r="I69" s="24">
        <v>11.42657</v>
      </c>
      <c r="J69" s="25">
        <v>48598</v>
      </c>
      <c r="K69" s="26">
        <v>0.1513873162141528</v>
      </c>
      <c r="L69" s="26">
        <v>0.1513873162141528</v>
      </c>
      <c r="M69" s="27">
        <v>968.28623428124411</v>
      </c>
      <c r="N69" s="24">
        <v>1E-4</v>
      </c>
      <c r="O69" s="22" t="s">
        <v>88</v>
      </c>
      <c r="P69" s="22" t="s">
        <v>45</v>
      </c>
      <c r="Q69" s="22" t="s">
        <v>443</v>
      </c>
      <c r="R69" s="22" t="s">
        <v>1116</v>
      </c>
      <c r="S69" s="28" t="s">
        <v>88</v>
      </c>
    </row>
    <row r="70" spans="1:22" x14ac:dyDescent="0.35">
      <c r="A70" s="5" t="s">
        <v>1280</v>
      </c>
      <c r="B70" s="6" t="s">
        <v>1281</v>
      </c>
      <c r="C70" s="6" t="s">
        <v>1276</v>
      </c>
      <c r="D70" s="6" t="s">
        <v>1282</v>
      </c>
      <c r="E70" s="7">
        <v>1300000</v>
      </c>
      <c r="F70" s="6" t="s">
        <v>22</v>
      </c>
      <c r="G70" s="8">
        <v>88.06</v>
      </c>
      <c r="H70" s="7">
        <v>965376.32434579439</v>
      </c>
      <c r="I70" s="8">
        <v>5.125</v>
      </c>
      <c r="J70" s="9">
        <v>48122</v>
      </c>
      <c r="K70" s="10">
        <v>6.9684094453684509E-2</v>
      </c>
      <c r="L70" s="10">
        <v>6.9684094453684509E-2</v>
      </c>
      <c r="M70" s="11">
        <v>281.6117885464887</v>
      </c>
      <c r="N70" s="8">
        <v>6.1598471723925421</v>
      </c>
      <c r="O70" s="6" t="s">
        <v>83</v>
      </c>
      <c r="P70" s="6" t="s">
        <v>58</v>
      </c>
      <c r="Q70" s="6" t="s">
        <v>183</v>
      </c>
      <c r="R70" s="6" t="s">
        <v>25</v>
      </c>
      <c r="S70" s="12" t="s">
        <v>108</v>
      </c>
    </row>
    <row r="71" spans="1:22" x14ac:dyDescent="0.35">
      <c r="A71" s="13" t="s">
        <v>1280</v>
      </c>
      <c r="B71" s="14" t="s">
        <v>1283</v>
      </c>
      <c r="C71" s="14" t="s">
        <v>1276</v>
      </c>
      <c r="D71" s="14" t="s">
        <v>1282</v>
      </c>
      <c r="E71" s="15">
        <v>1905000</v>
      </c>
      <c r="F71" s="14" t="s">
        <v>22</v>
      </c>
      <c r="G71" s="16">
        <v>88.373000000000005</v>
      </c>
      <c r="H71" s="15">
        <v>1418625.7118214325</v>
      </c>
      <c r="I71" s="16">
        <v>4.875</v>
      </c>
      <c r="J71" s="17">
        <v>47392</v>
      </c>
      <c r="K71" s="18">
        <v>7.0679609743121499E-2</v>
      </c>
      <c r="L71" s="18">
        <v>7.0679609743121499E-2</v>
      </c>
      <c r="M71" s="19">
        <v>282.37568528101502</v>
      </c>
      <c r="N71" s="16">
        <v>5.0890268510879686</v>
      </c>
      <c r="O71" s="14" t="s">
        <v>83</v>
      </c>
      <c r="P71" s="14" t="s">
        <v>58</v>
      </c>
      <c r="Q71" s="14" t="s">
        <v>183</v>
      </c>
      <c r="R71" s="14" t="s">
        <v>25</v>
      </c>
      <c r="S71" s="20" t="s">
        <v>108</v>
      </c>
    </row>
    <row r="72" spans="1:22" x14ac:dyDescent="0.35">
      <c r="A72" s="5" t="s">
        <v>4028</v>
      </c>
      <c r="B72" s="6" t="s">
        <v>4029</v>
      </c>
      <c r="C72" s="6" t="s">
        <v>3833</v>
      </c>
      <c r="D72" s="6" t="s">
        <v>4030</v>
      </c>
      <c r="E72" s="32">
        <v>2500000</v>
      </c>
      <c r="F72" s="6" t="s">
        <v>22</v>
      </c>
      <c r="G72" s="8">
        <v>38.122</v>
      </c>
      <c r="H72" s="32">
        <v>869393.11257183016</v>
      </c>
      <c r="I72" s="8">
        <v>10.5</v>
      </c>
      <c r="J72" s="9">
        <v>46798</v>
      </c>
      <c r="K72" s="10">
        <v>0.3605146607184439</v>
      </c>
      <c r="L72" s="10">
        <v>0.3605146607184439</v>
      </c>
      <c r="M72" s="32">
        <v>3507.6803431110611</v>
      </c>
      <c r="N72" s="8">
        <v>2.2548560498047014</v>
      </c>
      <c r="O72" s="10" t="s">
        <v>813</v>
      </c>
      <c r="P72" s="10" t="s">
        <v>3328</v>
      </c>
      <c r="Q72" s="10" t="s">
        <v>1853</v>
      </c>
      <c r="R72" s="10" t="s">
        <v>25</v>
      </c>
      <c r="S72" s="12" t="s">
        <v>813</v>
      </c>
    </row>
    <row r="73" spans="1:22" x14ac:dyDescent="0.35">
      <c r="A73" s="13" t="s">
        <v>4363</v>
      </c>
      <c r="B73" s="14" t="s">
        <v>4364</v>
      </c>
      <c r="C73" s="14" t="s">
        <v>4115</v>
      </c>
      <c r="D73" s="14" t="s">
        <v>4365</v>
      </c>
      <c r="E73" s="33">
        <v>4442814.370000001</v>
      </c>
      <c r="F73" s="14" t="s">
        <v>22</v>
      </c>
      <c r="G73" s="16">
        <v>82.343999999999994</v>
      </c>
      <c r="H73" s="33">
        <v>3025882.5027349629</v>
      </c>
      <c r="I73" s="16">
        <v>9.7652999999999999</v>
      </c>
      <c r="J73" s="17">
        <v>46428</v>
      </c>
      <c r="K73" s="18">
        <v>0.15234001542274106</v>
      </c>
      <c r="L73" s="18">
        <v>0.15234001542274106</v>
      </c>
      <c r="M73" s="33">
        <v>1135.570772600302</v>
      </c>
      <c r="N73" s="16">
        <v>0</v>
      </c>
      <c r="O73" s="18" t="s">
        <v>83</v>
      </c>
      <c r="P73" s="18" t="s">
        <v>3328</v>
      </c>
      <c r="Q73" s="18" t="s">
        <v>1853</v>
      </c>
      <c r="R73" s="18" t="s">
        <v>25</v>
      </c>
      <c r="S73" s="20" t="s">
        <v>83</v>
      </c>
    </row>
    <row r="74" spans="1:22" x14ac:dyDescent="0.35">
      <c r="A74" s="5" t="s">
        <v>1284</v>
      </c>
      <c r="B74" s="6" t="s">
        <v>1285</v>
      </c>
      <c r="C74" s="6" t="s">
        <v>1276</v>
      </c>
      <c r="D74" s="6" t="s">
        <v>1286</v>
      </c>
      <c r="E74" s="7">
        <v>5521000</v>
      </c>
      <c r="F74" s="6" t="s">
        <v>22</v>
      </c>
      <c r="G74" s="8">
        <v>89.885999999999996</v>
      </c>
      <c r="H74" s="7">
        <v>4190078.2463213922</v>
      </c>
      <c r="I74" s="8">
        <v>6.75</v>
      </c>
      <c r="J74" s="9">
        <v>46675</v>
      </c>
      <c r="K74" s="10">
        <v>9.416128493937892E-2</v>
      </c>
      <c r="L74" s="10">
        <v>9.416128493937892E-2</v>
      </c>
      <c r="M74" s="11">
        <v>505.78719797040566</v>
      </c>
      <c r="N74" s="8">
        <v>3.7354648404759838</v>
      </c>
      <c r="O74" s="6" t="s">
        <v>139</v>
      </c>
      <c r="P74" s="6" t="s">
        <v>58</v>
      </c>
      <c r="Q74" s="6" t="s">
        <v>443</v>
      </c>
      <c r="R74" s="6" t="s">
        <v>25</v>
      </c>
      <c r="S74" s="12" t="s">
        <v>813</v>
      </c>
    </row>
    <row r="75" spans="1:22" x14ac:dyDescent="0.35">
      <c r="A75" s="13" t="s">
        <v>822</v>
      </c>
      <c r="B75" s="14" t="s">
        <v>823</v>
      </c>
      <c r="C75" s="14" t="s">
        <v>811</v>
      </c>
      <c r="D75" s="14" t="s">
        <v>824</v>
      </c>
      <c r="E75" s="15">
        <v>3380763.58</v>
      </c>
      <c r="F75" s="14" t="s">
        <v>22</v>
      </c>
      <c r="G75" s="16">
        <v>94.813000000000002</v>
      </c>
      <c r="H75" s="15">
        <v>2664729.7141120639</v>
      </c>
      <c r="I75" s="16">
        <v>7.9949500000000002</v>
      </c>
      <c r="J75" s="17">
        <v>46877</v>
      </c>
      <c r="K75" s="18">
        <v>9.4037297307311807E-2</v>
      </c>
      <c r="L75" s="18">
        <v>9.4037297307311807E-2</v>
      </c>
      <c r="M75" s="19">
        <v>466.20188580764682</v>
      </c>
      <c r="N75" s="16">
        <v>0.25</v>
      </c>
      <c r="O75" s="14" t="s">
        <v>108</v>
      </c>
      <c r="P75" s="14" t="s">
        <v>158</v>
      </c>
      <c r="Q75" s="14" t="s">
        <v>171</v>
      </c>
      <c r="R75" s="14" t="s">
        <v>25</v>
      </c>
      <c r="S75" s="20" t="s">
        <v>108</v>
      </c>
    </row>
    <row r="76" spans="1:22" x14ac:dyDescent="0.35">
      <c r="A76" s="36" t="s">
        <v>1817</v>
      </c>
      <c r="B76" s="37" t="s">
        <v>1818</v>
      </c>
      <c r="C76" s="37" t="s">
        <v>1795</v>
      </c>
      <c r="D76" s="37" t="s">
        <v>1819</v>
      </c>
      <c r="E76" s="38">
        <v>2639000</v>
      </c>
      <c r="F76" s="37" t="s">
        <v>22</v>
      </c>
      <c r="G76" s="40">
        <v>91.706000000000003</v>
      </c>
      <c r="H76" s="38">
        <v>2011905.68</v>
      </c>
      <c r="I76" s="40">
        <v>6.625</v>
      </c>
      <c r="J76" s="41">
        <v>46218</v>
      </c>
      <c r="K76" s="43">
        <v>9.4306000000000001</v>
      </c>
      <c r="L76" s="43">
        <v>8.5364000000000004</v>
      </c>
      <c r="M76" s="38">
        <v>509.36369999999999</v>
      </c>
      <c r="N76" s="43">
        <v>2.7726000000000002</v>
      </c>
      <c r="O76" s="42" t="s">
        <v>108</v>
      </c>
      <c r="P76" s="42" t="s">
        <v>1797</v>
      </c>
      <c r="Q76" s="42" t="s">
        <v>1809</v>
      </c>
      <c r="R76" s="42" t="s">
        <v>1799</v>
      </c>
      <c r="S76" s="45" t="s">
        <v>108</v>
      </c>
      <c r="T76" s="48">
        <v>2.7345999999999999</v>
      </c>
      <c r="U76" s="48"/>
      <c r="V76" s="48" t="s">
        <v>1800</v>
      </c>
    </row>
    <row r="77" spans="1:22" x14ac:dyDescent="0.35">
      <c r="A77" s="13" t="s">
        <v>2235</v>
      </c>
      <c r="B77" s="14" t="s">
        <v>823</v>
      </c>
      <c r="C77" s="14" t="s">
        <v>2229</v>
      </c>
      <c r="D77" s="14" t="s">
        <v>1819</v>
      </c>
      <c r="E77" s="15">
        <v>2719346.74</v>
      </c>
      <c r="F77" s="14" t="s">
        <v>22</v>
      </c>
      <c r="G77" s="16">
        <v>95.200500000000005</v>
      </c>
      <c r="H77" s="15">
        <v>2152158.6941669998</v>
      </c>
      <c r="I77" s="16">
        <v>8.1730400000000003</v>
      </c>
      <c r="J77" s="17">
        <v>46885</v>
      </c>
      <c r="K77" s="30">
        <v>9.7377029999999998</v>
      </c>
      <c r="L77" s="30">
        <v>8.8435030000000001</v>
      </c>
      <c r="M77" s="15">
        <v>578.90067799999997</v>
      </c>
      <c r="N77" s="30">
        <v>8.7333723999999998E-3</v>
      </c>
      <c r="O77" s="18" t="s">
        <v>108</v>
      </c>
      <c r="P77" s="18" t="s">
        <v>1797</v>
      </c>
      <c r="Q77" s="18" t="s">
        <v>1809</v>
      </c>
      <c r="R77" s="18" t="s">
        <v>1799</v>
      </c>
      <c r="S77" s="20" t="s">
        <v>108</v>
      </c>
      <c r="T77" s="48">
        <v>2.5984018358999998</v>
      </c>
      <c r="U77" s="48"/>
      <c r="V77" s="48" t="s">
        <v>2231</v>
      </c>
    </row>
    <row r="78" spans="1:22" x14ac:dyDescent="0.35">
      <c r="A78" s="5" t="s">
        <v>3162</v>
      </c>
      <c r="B78" s="6" t="s">
        <v>3163</v>
      </c>
      <c r="C78" s="6" t="s">
        <v>3160</v>
      </c>
      <c r="D78" s="6" t="s">
        <v>3164</v>
      </c>
      <c r="E78" s="7">
        <v>400000</v>
      </c>
      <c r="F78" s="6" t="s">
        <v>22</v>
      </c>
      <c r="G78" s="8">
        <v>97.845564999999993</v>
      </c>
      <c r="H78" s="7">
        <v>325365.58</v>
      </c>
      <c r="I78" s="8">
        <v>4.625</v>
      </c>
      <c r="J78" s="9">
        <v>45746</v>
      </c>
      <c r="K78" s="29">
        <v>5.6543000000000001</v>
      </c>
      <c r="L78" s="29">
        <v>4.7601000000000004</v>
      </c>
      <c r="M78" s="7">
        <v>104.4063</v>
      </c>
      <c r="N78" s="29">
        <v>2.1084999999999998</v>
      </c>
      <c r="O78" s="10" t="s">
        <v>60</v>
      </c>
      <c r="P78" s="10" t="s">
        <v>1804</v>
      </c>
      <c r="Q78" s="10" t="s">
        <v>1925</v>
      </c>
      <c r="R78" s="10" t="s">
        <v>1799</v>
      </c>
      <c r="S78" s="12" t="s">
        <v>60</v>
      </c>
      <c r="T78" s="46">
        <v>2.0767000000000002</v>
      </c>
      <c r="U78" s="46"/>
      <c r="V78" s="46" t="s">
        <v>1800</v>
      </c>
    </row>
    <row r="79" spans="1:22" x14ac:dyDescent="0.35">
      <c r="A79" s="21" t="s">
        <v>172</v>
      </c>
      <c r="B79" s="22" t="s">
        <v>173</v>
      </c>
      <c r="C79" s="22" t="s">
        <v>147</v>
      </c>
      <c r="D79" s="22" t="s">
        <v>174</v>
      </c>
      <c r="E79" s="23">
        <v>1000000</v>
      </c>
      <c r="F79" s="22" t="s">
        <v>22</v>
      </c>
      <c r="G79" s="24">
        <v>90.75</v>
      </c>
      <c r="H79" s="23">
        <v>764437.33200321486</v>
      </c>
      <c r="I79" s="24">
        <v>4.25</v>
      </c>
      <c r="J79" s="25">
        <v>47379</v>
      </c>
      <c r="K79" s="26">
        <v>5.9387369668652212E-2</v>
      </c>
      <c r="L79" s="26">
        <v>5.9387369668652212E-2</v>
      </c>
      <c r="M79" s="27">
        <v>186.64535287119287</v>
      </c>
      <c r="N79" s="24">
        <v>5.6886359177023369</v>
      </c>
      <c r="O79" s="22" t="s">
        <v>60</v>
      </c>
      <c r="P79" s="22" t="s">
        <v>58</v>
      </c>
      <c r="Q79" s="22" t="s">
        <v>175</v>
      </c>
      <c r="R79" s="22" t="s">
        <v>87</v>
      </c>
      <c r="S79" s="28" t="s">
        <v>60</v>
      </c>
    </row>
    <row r="80" spans="1:22" x14ac:dyDescent="0.35">
      <c r="A80" s="5" t="s">
        <v>339</v>
      </c>
      <c r="B80" s="6" t="s">
        <v>340</v>
      </c>
      <c r="C80" s="6" t="s">
        <v>147</v>
      </c>
      <c r="D80" s="6" t="s">
        <v>341</v>
      </c>
      <c r="E80" s="7">
        <v>3007000</v>
      </c>
      <c r="F80" s="6" t="s">
        <v>22</v>
      </c>
      <c r="G80" s="8">
        <v>99.18</v>
      </c>
      <c r="H80" s="7">
        <v>2487904.2683884329</v>
      </c>
      <c r="I80" s="8">
        <v>7.75</v>
      </c>
      <c r="J80" s="9">
        <v>46370</v>
      </c>
      <c r="K80" s="10">
        <v>7.9940517422266488E-2</v>
      </c>
      <c r="L80" s="10">
        <v>7.9940517422266488E-2</v>
      </c>
      <c r="M80" s="11">
        <v>338.48695973502015</v>
      </c>
      <c r="N80" s="8">
        <v>2.7984167440434109</v>
      </c>
      <c r="O80" s="6" t="s">
        <v>23</v>
      </c>
      <c r="P80" s="6" t="s">
        <v>58</v>
      </c>
      <c r="Q80" s="6" t="s">
        <v>342</v>
      </c>
      <c r="R80" s="6" t="s">
        <v>87</v>
      </c>
      <c r="S80" s="12" t="s">
        <v>88</v>
      </c>
    </row>
    <row r="81" spans="1:22" x14ac:dyDescent="0.35">
      <c r="A81" s="21" t="s">
        <v>2440</v>
      </c>
      <c r="B81" s="22"/>
      <c r="C81" s="22" t="s">
        <v>2441</v>
      </c>
      <c r="D81" s="22" t="s">
        <v>2442</v>
      </c>
      <c r="E81" s="23">
        <v>1000000</v>
      </c>
      <c r="F81" s="22" t="s">
        <v>98</v>
      </c>
      <c r="G81" s="24">
        <v>76.313000000000002</v>
      </c>
      <c r="H81" s="23">
        <v>677072.590906</v>
      </c>
      <c r="I81" s="24">
        <v>6.6079999999999997</v>
      </c>
      <c r="J81" s="25">
        <v>47206</v>
      </c>
      <c r="K81" s="31">
        <v>13.448332000000001</v>
      </c>
      <c r="L81" s="31">
        <v>15.057931999999999</v>
      </c>
      <c r="M81" s="23">
        <v>1029.4265009999999</v>
      </c>
      <c r="N81" s="31">
        <v>-0.45083958359999998</v>
      </c>
      <c r="O81" s="26" t="s">
        <v>108</v>
      </c>
      <c r="P81" s="26" t="s">
        <v>1797</v>
      </c>
      <c r="Q81" s="26" t="s">
        <v>2189</v>
      </c>
      <c r="R81" s="26" t="s">
        <v>681</v>
      </c>
      <c r="S81" s="28" t="s">
        <v>108</v>
      </c>
      <c r="T81" s="46">
        <v>4.6255617591</v>
      </c>
      <c r="U81" s="46"/>
      <c r="V81" s="46" t="s">
        <v>2231</v>
      </c>
    </row>
    <row r="82" spans="1:22" x14ac:dyDescent="0.35">
      <c r="A82" s="36" t="s">
        <v>4269</v>
      </c>
      <c r="B82" s="37"/>
      <c r="C82" s="37" t="s">
        <v>4115</v>
      </c>
      <c r="D82" s="37" t="s">
        <v>4270</v>
      </c>
      <c r="E82" s="39">
        <v>2300000</v>
      </c>
      <c r="F82" s="37" t="s">
        <v>98</v>
      </c>
      <c r="G82" s="40">
        <v>76.313000000000002</v>
      </c>
      <c r="H82" s="39">
        <v>1587482.6725008064</v>
      </c>
      <c r="I82" s="40">
        <v>6.9340000000000002</v>
      </c>
      <c r="J82" s="41">
        <v>47169</v>
      </c>
      <c r="K82" s="42">
        <v>0.13784359411534886</v>
      </c>
      <c r="L82" s="42">
        <v>0.13784359411534886</v>
      </c>
      <c r="M82" s="39">
        <v>1042.8456124583629</v>
      </c>
      <c r="N82" s="40">
        <v>0</v>
      </c>
      <c r="O82" s="42" t="s">
        <v>108</v>
      </c>
      <c r="P82" s="42" t="s">
        <v>3328</v>
      </c>
      <c r="Q82" s="42" t="s">
        <v>2189</v>
      </c>
      <c r="R82" s="42" t="s">
        <v>681</v>
      </c>
      <c r="S82" s="45" t="s">
        <v>108</v>
      </c>
    </row>
    <row r="83" spans="1:22" x14ac:dyDescent="0.35">
      <c r="A83" s="21" t="s">
        <v>2236</v>
      </c>
      <c r="B83" s="22" t="s">
        <v>2237</v>
      </c>
      <c r="C83" s="22" t="s">
        <v>2229</v>
      </c>
      <c r="D83" s="22" t="s">
        <v>2238</v>
      </c>
      <c r="E83" s="23">
        <v>1728496.24</v>
      </c>
      <c r="F83" s="22" t="s">
        <v>22</v>
      </c>
      <c r="G83" s="24">
        <v>99.031499999999994</v>
      </c>
      <c r="H83" s="23">
        <v>1423024.153226</v>
      </c>
      <c r="I83" s="24">
        <v>7.8835689999999996</v>
      </c>
      <c r="J83" s="25">
        <v>46982</v>
      </c>
      <c r="K83" s="31">
        <v>8.2228320000000004</v>
      </c>
      <c r="L83" s="31">
        <v>7.3286319999999998</v>
      </c>
      <c r="M83" s="23">
        <v>388.42223899999999</v>
      </c>
      <c r="N83" s="31">
        <v>5.6582600900000002E-2</v>
      </c>
      <c r="O83" s="26" t="s">
        <v>83</v>
      </c>
      <c r="P83" s="26" t="s">
        <v>1797</v>
      </c>
      <c r="Q83" s="26" t="s">
        <v>1857</v>
      </c>
      <c r="R83" s="26" t="s">
        <v>1799</v>
      </c>
      <c r="S83" s="28" t="s">
        <v>83</v>
      </c>
      <c r="T83" s="46">
        <v>2.6465708628</v>
      </c>
      <c r="U83" s="46"/>
      <c r="V83" s="46" t="s">
        <v>2231</v>
      </c>
    </row>
    <row r="84" spans="1:22" x14ac:dyDescent="0.35">
      <c r="A84" s="5" t="s">
        <v>2079</v>
      </c>
      <c r="B84" s="6" t="s">
        <v>2080</v>
      </c>
      <c r="C84" s="6" t="s">
        <v>2073</v>
      </c>
      <c r="D84" s="6" t="s">
        <v>2081</v>
      </c>
      <c r="E84" s="7">
        <v>1309000</v>
      </c>
      <c r="F84" s="6" t="s">
        <v>98</v>
      </c>
      <c r="G84" s="8">
        <v>79.275499999999994</v>
      </c>
      <c r="H84" s="7">
        <v>920694.07</v>
      </c>
      <c r="I84" s="8">
        <v>3</v>
      </c>
      <c r="J84" s="9">
        <v>46767</v>
      </c>
      <c r="K84" s="29">
        <v>8.0775000000000006</v>
      </c>
      <c r="L84" s="29">
        <v>9.6870999999999992</v>
      </c>
      <c r="M84" s="7">
        <v>488.12209999999999</v>
      </c>
      <c r="N84" s="29">
        <v>4.4598000000000004</v>
      </c>
      <c r="O84" s="10" t="s">
        <v>108</v>
      </c>
      <c r="P84" s="10" t="s">
        <v>1797</v>
      </c>
      <c r="Q84" s="10" t="s">
        <v>1879</v>
      </c>
      <c r="R84" s="10" t="s">
        <v>998</v>
      </c>
      <c r="S84" s="12" t="s">
        <v>108</v>
      </c>
      <c r="T84" s="46">
        <v>4.3971</v>
      </c>
      <c r="U84" s="46"/>
      <c r="V84" s="46" t="s">
        <v>1800</v>
      </c>
    </row>
    <row r="85" spans="1:22" x14ac:dyDescent="0.35">
      <c r="A85" s="13" t="s">
        <v>2443</v>
      </c>
      <c r="B85" s="14"/>
      <c r="C85" s="14" t="s">
        <v>2441</v>
      </c>
      <c r="D85" s="14" t="s">
        <v>2081</v>
      </c>
      <c r="E85" s="15">
        <v>910000</v>
      </c>
      <c r="F85" s="14" t="s">
        <v>98</v>
      </c>
      <c r="G85" s="16">
        <v>98.332999999999998</v>
      </c>
      <c r="H85" s="15">
        <v>793921.17940899997</v>
      </c>
      <c r="I85" s="16">
        <v>6.9729999999999999</v>
      </c>
      <c r="J85" s="17">
        <v>46688</v>
      </c>
      <c r="K85" s="30">
        <v>8.7192550000000004</v>
      </c>
      <c r="L85" s="30">
        <v>10.328855000000001</v>
      </c>
      <c r="M85" s="15">
        <v>550.49320599999999</v>
      </c>
      <c r="N85" s="30">
        <v>0.14961507660000001</v>
      </c>
      <c r="O85" s="18" t="s">
        <v>108</v>
      </c>
      <c r="P85" s="18" t="s">
        <v>1797</v>
      </c>
      <c r="Q85" s="18" t="s">
        <v>1879</v>
      </c>
      <c r="R85" s="18" t="s">
        <v>998</v>
      </c>
      <c r="S85" s="20" t="s">
        <v>108</v>
      </c>
      <c r="T85" s="48">
        <v>2.6749944254</v>
      </c>
      <c r="U85" s="48"/>
      <c r="V85" s="48" t="s">
        <v>2231</v>
      </c>
    </row>
    <row r="86" spans="1:22" x14ac:dyDescent="0.35">
      <c r="A86" s="36" t="s">
        <v>1571</v>
      </c>
      <c r="B86" s="37" t="s">
        <v>1572</v>
      </c>
      <c r="C86" s="37" t="s">
        <v>1564</v>
      </c>
      <c r="D86" s="37" t="s">
        <v>1573</v>
      </c>
      <c r="E86" s="38">
        <v>4030000</v>
      </c>
      <c r="F86" s="37" t="s">
        <v>98</v>
      </c>
      <c r="G86" s="40">
        <v>74.168999999999997</v>
      </c>
      <c r="H86" s="38">
        <v>2729785.0234693256</v>
      </c>
      <c r="I86" s="40">
        <v>4.75</v>
      </c>
      <c r="J86" s="41">
        <v>46767</v>
      </c>
      <c r="K86" s="42">
        <v>0.11670349253634171</v>
      </c>
      <c r="L86" s="42">
        <v>0.11670349253634171</v>
      </c>
      <c r="M86" s="44">
        <v>882.06412831767329</v>
      </c>
      <c r="N86" s="40">
        <v>4.215134890667505</v>
      </c>
      <c r="O86" s="37" t="s">
        <v>139</v>
      </c>
      <c r="P86" s="37" t="s">
        <v>1372</v>
      </c>
      <c r="Q86" s="37" t="s">
        <v>634</v>
      </c>
      <c r="R86" s="37" t="s">
        <v>998</v>
      </c>
      <c r="S86" s="45" t="s">
        <v>139</v>
      </c>
    </row>
    <row r="87" spans="1:22" x14ac:dyDescent="0.35">
      <c r="A87" s="21" t="s">
        <v>3859</v>
      </c>
      <c r="B87" s="22" t="s">
        <v>3860</v>
      </c>
      <c r="C87" s="22" t="s">
        <v>3833</v>
      </c>
      <c r="D87" s="22" t="s">
        <v>3861</v>
      </c>
      <c r="E87" s="34">
        <v>270000</v>
      </c>
      <c r="F87" s="22" t="s">
        <v>98</v>
      </c>
      <c r="G87" s="24">
        <v>87.641000000000005</v>
      </c>
      <c r="H87" s="34">
        <v>215195.64477861839</v>
      </c>
      <c r="I87" s="24">
        <v>5.875</v>
      </c>
      <c r="J87" s="25">
        <v>46419</v>
      </c>
      <c r="K87" s="26">
        <v>9.606699999350915E-2</v>
      </c>
      <c r="L87" s="26">
        <v>9.606699999350915E-2</v>
      </c>
      <c r="M87" s="34">
        <v>655.18210992020704</v>
      </c>
      <c r="N87" s="24">
        <v>3.2408961756246866</v>
      </c>
      <c r="O87" s="26" t="s">
        <v>108</v>
      </c>
      <c r="P87" s="26" t="s">
        <v>3328</v>
      </c>
      <c r="Q87" s="26" t="s">
        <v>1879</v>
      </c>
      <c r="R87" s="26" t="s">
        <v>655</v>
      </c>
      <c r="S87" s="28" t="s">
        <v>108</v>
      </c>
    </row>
    <row r="88" spans="1:22" x14ac:dyDescent="0.35">
      <c r="A88" s="5" t="s">
        <v>1574</v>
      </c>
      <c r="B88" s="6" t="s">
        <v>1575</v>
      </c>
      <c r="C88" s="6" t="s">
        <v>1564</v>
      </c>
      <c r="D88" s="6" t="s">
        <v>1576</v>
      </c>
      <c r="E88" s="7">
        <v>7795000</v>
      </c>
      <c r="F88" s="6" t="s">
        <v>22</v>
      </c>
      <c r="G88" s="8">
        <v>59.029000000000003</v>
      </c>
      <c r="H88" s="7">
        <v>3970985.1608612537</v>
      </c>
      <c r="I88" s="8">
        <v>6</v>
      </c>
      <c r="J88" s="9">
        <v>46798</v>
      </c>
      <c r="K88" s="10">
        <v>0.18786977739932365</v>
      </c>
      <c r="L88" s="10">
        <v>0.18786977739932365</v>
      </c>
      <c r="M88" s="11">
        <v>1390.1345067051698</v>
      </c>
      <c r="N88" s="8">
        <v>4.0631376677398796</v>
      </c>
      <c r="O88" s="6" t="s">
        <v>139</v>
      </c>
      <c r="P88" s="6" t="s">
        <v>58</v>
      </c>
      <c r="Q88" s="6" t="s">
        <v>178</v>
      </c>
      <c r="R88" s="6" t="s">
        <v>998</v>
      </c>
      <c r="S88" s="12" t="s">
        <v>139</v>
      </c>
    </row>
    <row r="89" spans="1:22" x14ac:dyDescent="0.35">
      <c r="A89" s="13" t="s">
        <v>1577</v>
      </c>
      <c r="B89" s="14" t="s">
        <v>1578</v>
      </c>
      <c r="C89" s="14" t="s">
        <v>1564</v>
      </c>
      <c r="D89" s="14" t="s">
        <v>1576</v>
      </c>
      <c r="E89" s="15">
        <v>4000000</v>
      </c>
      <c r="F89" s="14" t="s">
        <v>98</v>
      </c>
      <c r="G89" s="16">
        <v>74.778400000000005</v>
      </c>
      <c r="H89" s="15">
        <v>2685250.9215229875</v>
      </c>
      <c r="I89" s="16">
        <v>4.25</v>
      </c>
      <c r="J89" s="17">
        <v>47406</v>
      </c>
      <c r="K89" s="18">
        <v>9.565650924190422E-2</v>
      </c>
      <c r="L89" s="18">
        <v>9.565650924190422E-2</v>
      </c>
      <c r="M89" s="19">
        <v>661.92989612905842</v>
      </c>
      <c r="N89" s="16">
        <v>5.6039790979070707</v>
      </c>
      <c r="O89" s="14" t="s">
        <v>108</v>
      </c>
      <c r="P89" s="14" t="s">
        <v>158</v>
      </c>
      <c r="Q89" s="14" t="s">
        <v>178</v>
      </c>
      <c r="R89" s="14" t="s">
        <v>655</v>
      </c>
      <c r="S89" s="20" t="s">
        <v>108</v>
      </c>
    </row>
    <row r="90" spans="1:22" x14ac:dyDescent="0.35">
      <c r="A90" s="5" t="s">
        <v>1577</v>
      </c>
      <c r="B90" s="6" t="s">
        <v>1579</v>
      </c>
      <c r="C90" s="6" t="s">
        <v>1564</v>
      </c>
      <c r="D90" s="6" t="s">
        <v>1576</v>
      </c>
      <c r="E90" s="7">
        <v>1000000</v>
      </c>
      <c r="F90" s="6" t="s">
        <v>98</v>
      </c>
      <c r="G90" s="8">
        <v>73.280199999999994</v>
      </c>
      <c r="H90" s="7">
        <v>659036.85634716135</v>
      </c>
      <c r="I90" s="8">
        <v>8</v>
      </c>
      <c r="J90" s="9">
        <v>46522</v>
      </c>
      <c r="K90" s="10">
        <v>0.16869082445949779</v>
      </c>
      <c r="L90" s="10">
        <v>0.16869082445949779</v>
      </c>
      <c r="M90" s="11">
        <v>1367.3712219279687</v>
      </c>
      <c r="N90" s="8">
        <v>3.5265855281869851</v>
      </c>
      <c r="O90" s="6" t="s">
        <v>139</v>
      </c>
      <c r="P90" s="6" t="s">
        <v>45</v>
      </c>
      <c r="Q90" s="6" t="s">
        <v>178</v>
      </c>
      <c r="R90" s="6" t="s">
        <v>998</v>
      </c>
      <c r="S90" s="12" t="s">
        <v>139</v>
      </c>
    </row>
    <row r="91" spans="1:22" x14ac:dyDescent="0.35">
      <c r="A91" s="13" t="s">
        <v>2082</v>
      </c>
      <c r="B91" s="14" t="s">
        <v>2083</v>
      </c>
      <c r="C91" s="14" t="s">
        <v>2073</v>
      </c>
      <c r="D91" s="14" t="s">
        <v>2084</v>
      </c>
      <c r="E91" s="15">
        <v>1364000</v>
      </c>
      <c r="F91" s="14" t="s">
        <v>98</v>
      </c>
      <c r="G91" s="16">
        <v>75.938299999999998</v>
      </c>
      <c r="H91" s="15">
        <v>918992.45</v>
      </c>
      <c r="I91" s="16">
        <v>4</v>
      </c>
      <c r="J91" s="17">
        <v>47314</v>
      </c>
      <c r="K91" s="30">
        <v>8.9330999999999996</v>
      </c>
      <c r="L91" s="30">
        <v>10.5427</v>
      </c>
      <c r="M91" s="15">
        <v>575.73889999999994</v>
      </c>
      <c r="N91" s="30">
        <v>5.4195000000000002</v>
      </c>
      <c r="O91" s="18" t="s">
        <v>108</v>
      </c>
      <c r="P91" s="18" t="s">
        <v>1797</v>
      </c>
      <c r="Q91" s="18" t="s">
        <v>1879</v>
      </c>
      <c r="R91" s="18" t="s">
        <v>655</v>
      </c>
      <c r="S91" s="20" t="s">
        <v>108</v>
      </c>
      <c r="T91" s="48">
        <v>5.3407</v>
      </c>
      <c r="U91" s="48"/>
      <c r="V91" s="48" t="s">
        <v>1800</v>
      </c>
    </row>
    <row r="92" spans="1:22" x14ac:dyDescent="0.35">
      <c r="A92" s="5" t="s">
        <v>3874</v>
      </c>
      <c r="B92" s="6" t="s">
        <v>1579</v>
      </c>
      <c r="C92" s="6" t="s">
        <v>3833</v>
      </c>
      <c r="D92" s="6" t="s">
        <v>3875</v>
      </c>
      <c r="E92" s="32">
        <v>3134000</v>
      </c>
      <c r="F92" s="6" t="s">
        <v>98</v>
      </c>
      <c r="G92" s="8">
        <v>74.248000000000005</v>
      </c>
      <c r="H92" s="32">
        <v>2086752.6866459961</v>
      </c>
      <c r="I92" s="8">
        <v>8</v>
      </c>
      <c r="J92" s="9">
        <v>46524</v>
      </c>
      <c r="K92" s="10">
        <v>0.16494004646494875</v>
      </c>
      <c r="L92" s="10">
        <v>0.16494004646494875</v>
      </c>
      <c r="M92" s="32">
        <v>1387.148290350352</v>
      </c>
      <c r="N92" s="8">
        <v>3.0836950675823038</v>
      </c>
      <c r="O92" s="10" t="s">
        <v>139</v>
      </c>
      <c r="P92" s="10" t="s">
        <v>3328</v>
      </c>
      <c r="Q92" s="10" t="s">
        <v>1879</v>
      </c>
      <c r="R92" s="10" t="s">
        <v>655</v>
      </c>
      <c r="S92" s="12" t="s">
        <v>139</v>
      </c>
    </row>
    <row r="93" spans="1:22" x14ac:dyDescent="0.35">
      <c r="A93" s="21" t="s">
        <v>3109</v>
      </c>
      <c r="B93" s="22" t="s">
        <v>3110</v>
      </c>
      <c r="C93" s="22" t="s">
        <v>2229</v>
      </c>
      <c r="D93" s="22" t="s">
        <v>3111</v>
      </c>
      <c r="E93" s="23">
        <v>1389375</v>
      </c>
      <c r="F93" s="22" t="s">
        <v>22</v>
      </c>
      <c r="G93" s="24">
        <v>99.5</v>
      </c>
      <c r="H93" s="23">
        <v>1149246.092775</v>
      </c>
      <c r="I93" s="24">
        <v>12.230229</v>
      </c>
      <c r="J93" s="25">
        <v>45838</v>
      </c>
      <c r="K93" s="31">
        <v>12.098445</v>
      </c>
      <c r="L93" s="31">
        <v>11.204245</v>
      </c>
      <c r="M93" s="23">
        <v>799.17920300000003</v>
      </c>
      <c r="N93" s="31">
        <v>0.25122483779999999</v>
      </c>
      <c r="O93" s="26" t="s">
        <v>103</v>
      </c>
      <c r="P93" s="26" t="s">
        <v>1797</v>
      </c>
      <c r="Q93" s="26" t="s">
        <v>606</v>
      </c>
      <c r="R93" s="26" t="s">
        <v>1799</v>
      </c>
      <c r="S93" s="28" t="s">
        <v>103</v>
      </c>
      <c r="T93" s="46">
        <v>1.9804812564000001</v>
      </c>
      <c r="U93" s="46"/>
      <c r="V93" s="46" t="s">
        <v>2231</v>
      </c>
    </row>
    <row r="94" spans="1:22" x14ac:dyDescent="0.35">
      <c r="A94" s="36" t="s">
        <v>3557</v>
      </c>
      <c r="B94" s="37" t="s">
        <v>3558</v>
      </c>
      <c r="C94" s="37" t="s">
        <v>3533</v>
      </c>
      <c r="D94" s="37" t="s">
        <v>3559</v>
      </c>
      <c r="E94" s="39">
        <v>400000</v>
      </c>
      <c r="F94" s="37" t="s">
        <v>98</v>
      </c>
      <c r="G94" s="40">
        <v>111.5</v>
      </c>
      <c r="H94" s="39">
        <v>395845.82584309735</v>
      </c>
      <c r="I94" s="40">
        <v>1.5</v>
      </c>
      <c r="J94" s="41">
        <v>45756</v>
      </c>
      <c r="K94" s="42">
        <v>-3.3478355410820886E-2</v>
      </c>
      <c r="L94" s="42">
        <v>-3.3478355410820886E-2</v>
      </c>
      <c r="M94" s="39">
        <v>200</v>
      </c>
      <c r="N94" s="40">
        <v>1.0271846351370073</v>
      </c>
      <c r="O94" s="42" t="s">
        <v>60</v>
      </c>
      <c r="P94" s="42"/>
      <c r="Q94" s="42" t="s">
        <v>1812</v>
      </c>
      <c r="R94" s="42" t="s">
        <v>681</v>
      </c>
      <c r="S94" s="45" t="s">
        <v>60</v>
      </c>
    </row>
    <row r="95" spans="1:22" x14ac:dyDescent="0.35">
      <c r="A95" s="13" t="s">
        <v>3518</v>
      </c>
      <c r="B95" s="14" t="s">
        <v>3519</v>
      </c>
      <c r="C95" s="14" t="s">
        <v>2809</v>
      </c>
      <c r="D95" s="14" t="s">
        <v>3520</v>
      </c>
      <c r="E95" s="33">
        <v>4108008.6583274594</v>
      </c>
      <c r="F95" s="14" t="s">
        <v>22</v>
      </c>
      <c r="G95" s="16">
        <v>139.76</v>
      </c>
      <c r="H95" s="33">
        <v>4747077.5152990678</v>
      </c>
      <c r="I95" s="16">
        <v>0</v>
      </c>
      <c r="J95" s="17">
        <v>46181</v>
      </c>
      <c r="K95" s="18">
        <v>0.15718026137817351</v>
      </c>
      <c r="L95" s="18">
        <v>0.15718026137817351</v>
      </c>
      <c r="M95" s="33">
        <v>907.82246965712034</v>
      </c>
      <c r="N95" s="16">
        <v>2.2299335249285113</v>
      </c>
      <c r="O95" s="18"/>
      <c r="P95" s="18" t="s">
        <v>3286</v>
      </c>
      <c r="Q95" s="18" t="s">
        <v>1837</v>
      </c>
      <c r="R95" s="18" t="s">
        <v>25</v>
      </c>
      <c r="S95" s="20" t="s">
        <v>139</v>
      </c>
    </row>
    <row r="96" spans="1:22" x14ac:dyDescent="0.35">
      <c r="A96" s="5" t="s">
        <v>2444</v>
      </c>
      <c r="B96" s="6" t="s">
        <v>2445</v>
      </c>
      <c r="C96" s="6" t="s">
        <v>2441</v>
      </c>
      <c r="D96" s="6" t="s">
        <v>2446</v>
      </c>
      <c r="E96" s="7">
        <v>1000000</v>
      </c>
      <c r="F96" s="6" t="s">
        <v>98</v>
      </c>
      <c r="G96" s="8">
        <v>93.146000000000001</v>
      </c>
      <c r="H96" s="7">
        <v>826420.18466799997</v>
      </c>
      <c r="I96" s="8">
        <v>5.1310000000000002</v>
      </c>
      <c r="J96" s="9">
        <v>46111</v>
      </c>
      <c r="K96" s="29">
        <v>10.046528</v>
      </c>
      <c r="L96" s="29">
        <v>11.656128000000001</v>
      </c>
      <c r="M96" s="7">
        <v>681.77389800000003</v>
      </c>
      <c r="N96" s="29">
        <v>1.9343713700000001E-2</v>
      </c>
      <c r="O96" s="10" t="s">
        <v>108</v>
      </c>
      <c r="P96" s="10" t="s">
        <v>1797</v>
      </c>
      <c r="Q96" s="10" t="s">
        <v>2447</v>
      </c>
      <c r="R96" s="10" t="s">
        <v>1570</v>
      </c>
      <c r="S96" s="12" t="s">
        <v>103</v>
      </c>
      <c r="T96" s="46">
        <v>2.6499541685999999</v>
      </c>
      <c r="U96" s="46"/>
      <c r="V96" s="46" t="s">
        <v>2231</v>
      </c>
    </row>
    <row r="97" spans="1:22" x14ac:dyDescent="0.35">
      <c r="A97" s="13" t="s">
        <v>4121</v>
      </c>
      <c r="B97" s="14"/>
      <c r="C97" s="14" t="s">
        <v>4115</v>
      </c>
      <c r="D97" s="14" t="s">
        <v>4122</v>
      </c>
      <c r="E97" s="33">
        <v>1000000</v>
      </c>
      <c r="F97" s="14" t="s">
        <v>98</v>
      </c>
      <c r="G97" s="16">
        <v>93.146000000000001</v>
      </c>
      <c r="H97" s="33">
        <v>841585.38823432138</v>
      </c>
      <c r="I97" s="16">
        <v>6.6319999999999997</v>
      </c>
      <c r="J97" s="17">
        <v>46111</v>
      </c>
      <c r="K97" s="18">
        <v>0.10248497986656098</v>
      </c>
      <c r="L97" s="18">
        <v>0.10248497986656098</v>
      </c>
      <c r="M97" s="33">
        <v>698.6550181263774</v>
      </c>
      <c r="N97" s="16">
        <v>0</v>
      </c>
      <c r="O97" s="18" t="s">
        <v>108</v>
      </c>
      <c r="P97" s="18" t="s">
        <v>3328</v>
      </c>
      <c r="Q97" s="18" t="s">
        <v>2068</v>
      </c>
      <c r="R97" s="18" t="s">
        <v>1570</v>
      </c>
      <c r="S97" s="20" t="s">
        <v>103</v>
      </c>
    </row>
    <row r="98" spans="1:22" x14ac:dyDescent="0.35">
      <c r="A98" s="5" t="s">
        <v>4121</v>
      </c>
      <c r="B98" s="6"/>
      <c r="C98" s="6" t="s">
        <v>4115</v>
      </c>
      <c r="D98" s="6" t="s">
        <v>4122</v>
      </c>
      <c r="E98" s="32">
        <v>1500000</v>
      </c>
      <c r="F98" s="6" t="s">
        <v>98</v>
      </c>
      <c r="G98" s="8">
        <v>93.146000000000001</v>
      </c>
      <c r="H98" s="32">
        <v>1262378.082351482</v>
      </c>
      <c r="I98" s="8">
        <v>6.6319999999999997</v>
      </c>
      <c r="J98" s="9">
        <v>46111</v>
      </c>
      <c r="K98" s="10">
        <v>0.10248497986656098</v>
      </c>
      <c r="L98" s="10">
        <v>0.10248497986656098</v>
      </c>
      <c r="M98" s="32">
        <v>698.6550181263774</v>
      </c>
      <c r="N98" s="8">
        <v>0</v>
      </c>
      <c r="O98" s="10" t="s">
        <v>108</v>
      </c>
      <c r="P98" s="10" t="s">
        <v>3328</v>
      </c>
      <c r="Q98" s="10" t="s">
        <v>2068</v>
      </c>
      <c r="R98" s="10" t="s">
        <v>1570</v>
      </c>
      <c r="S98" s="12" t="s">
        <v>103</v>
      </c>
    </row>
    <row r="99" spans="1:22" x14ac:dyDescent="0.35">
      <c r="A99" s="13" t="s">
        <v>176</v>
      </c>
      <c r="B99" s="14" t="s">
        <v>177</v>
      </c>
      <c r="C99" s="14" t="s">
        <v>147</v>
      </c>
      <c r="D99" s="14" t="s">
        <v>176</v>
      </c>
      <c r="E99" s="15">
        <v>500000</v>
      </c>
      <c r="F99" s="14" t="s">
        <v>22</v>
      </c>
      <c r="G99" s="16">
        <v>90.700999999999993</v>
      </c>
      <c r="H99" s="15">
        <v>379855.85760338465</v>
      </c>
      <c r="I99" s="16">
        <v>3.625</v>
      </c>
      <c r="J99" s="17">
        <v>47230</v>
      </c>
      <c r="K99" s="18">
        <v>5.3812500197238489E-2</v>
      </c>
      <c r="L99" s="18">
        <v>5.3812500197238489E-2</v>
      </c>
      <c r="M99" s="19">
        <v>131.6097724436485</v>
      </c>
      <c r="N99" s="16">
        <v>5.5173880843462397</v>
      </c>
      <c r="O99" s="14" t="s">
        <v>151</v>
      </c>
      <c r="P99" s="14" t="s">
        <v>58</v>
      </c>
      <c r="Q99" s="14" t="s">
        <v>178</v>
      </c>
      <c r="R99" s="14" t="s">
        <v>87</v>
      </c>
      <c r="S99" s="20" t="s">
        <v>151</v>
      </c>
    </row>
    <row r="100" spans="1:22" x14ac:dyDescent="0.35">
      <c r="A100" s="5" t="s">
        <v>179</v>
      </c>
      <c r="B100" s="6" t="s">
        <v>180</v>
      </c>
      <c r="C100" s="6" t="s">
        <v>147</v>
      </c>
      <c r="D100" s="6" t="s">
        <v>176</v>
      </c>
      <c r="E100" s="7">
        <v>400000</v>
      </c>
      <c r="F100" s="6" t="s">
        <v>22</v>
      </c>
      <c r="G100" s="8">
        <v>90.25</v>
      </c>
      <c r="H100" s="7">
        <v>304377.84613110923</v>
      </c>
      <c r="I100" s="8">
        <v>5.375</v>
      </c>
      <c r="J100" s="9">
        <v>48308</v>
      </c>
      <c r="K100" s="10">
        <v>6.8100472710259208E-2</v>
      </c>
      <c r="L100" s="10">
        <v>6.8100472710259208E-2</v>
      </c>
      <c r="M100" s="11">
        <v>284.15317598994608</v>
      </c>
      <c r="N100" s="8">
        <v>7.0767140646778497</v>
      </c>
      <c r="O100" s="6" t="s">
        <v>57</v>
      </c>
      <c r="P100" s="6" t="s">
        <v>58</v>
      </c>
      <c r="Q100" s="6" t="s">
        <v>178</v>
      </c>
      <c r="R100" s="6" t="s">
        <v>87</v>
      </c>
      <c r="S100" s="12" t="s">
        <v>60</v>
      </c>
    </row>
    <row r="101" spans="1:22" x14ac:dyDescent="0.35">
      <c r="A101" s="21" t="s">
        <v>825</v>
      </c>
      <c r="B101" s="22" t="s">
        <v>826</v>
      </c>
      <c r="C101" s="22" t="s">
        <v>811</v>
      </c>
      <c r="D101" s="22" t="s">
        <v>827</v>
      </c>
      <c r="E101" s="23">
        <v>3000000</v>
      </c>
      <c r="F101" s="22" t="s">
        <v>22</v>
      </c>
      <c r="G101" s="24">
        <v>95.938000000000002</v>
      </c>
      <c r="H101" s="23">
        <v>2392667.7196774473</v>
      </c>
      <c r="I101" s="24">
        <v>6.1387</v>
      </c>
      <c r="J101" s="25">
        <v>45835</v>
      </c>
      <c r="K101" s="26">
        <v>8.0632679616141179E-2</v>
      </c>
      <c r="L101" s="26">
        <v>8.0632679616141179E-2</v>
      </c>
      <c r="M101" s="27">
        <v>328.57672164390976</v>
      </c>
      <c r="N101" s="24">
        <v>0.25</v>
      </c>
      <c r="O101" s="22" t="s">
        <v>103</v>
      </c>
      <c r="P101" s="22" t="s">
        <v>158</v>
      </c>
      <c r="Q101" s="22" t="s">
        <v>828</v>
      </c>
      <c r="R101" s="22" t="s">
        <v>25</v>
      </c>
      <c r="S101" s="28" t="s">
        <v>108</v>
      </c>
    </row>
    <row r="102" spans="1:22" x14ac:dyDescent="0.35">
      <c r="A102" s="36" t="s">
        <v>1287</v>
      </c>
      <c r="B102" s="37" t="s">
        <v>1288</v>
      </c>
      <c r="C102" s="37" t="s">
        <v>1276</v>
      </c>
      <c r="D102" s="37" t="s">
        <v>827</v>
      </c>
      <c r="E102" s="38">
        <v>7230000</v>
      </c>
      <c r="F102" s="37" t="s">
        <v>22</v>
      </c>
      <c r="G102" s="40">
        <v>91.396000000000001</v>
      </c>
      <c r="H102" s="38">
        <v>5560533.8903206168</v>
      </c>
      <c r="I102" s="40">
        <v>5.75</v>
      </c>
      <c r="J102" s="41">
        <v>47228</v>
      </c>
      <c r="K102" s="42">
        <v>7.9603767928623448E-2</v>
      </c>
      <c r="L102" s="42">
        <v>7.9603767928623448E-2</v>
      </c>
      <c r="M102" s="44">
        <v>376.38036744017455</v>
      </c>
      <c r="N102" s="40">
        <v>4.1780986896832504</v>
      </c>
      <c r="O102" s="37" t="s">
        <v>23</v>
      </c>
      <c r="P102" s="37" t="s">
        <v>45</v>
      </c>
      <c r="Q102" s="37" t="s">
        <v>353</v>
      </c>
      <c r="R102" s="37" t="s">
        <v>25</v>
      </c>
      <c r="S102" s="45" t="s">
        <v>117</v>
      </c>
    </row>
    <row r="103" spans="1:22" x14ac:dyDescent="0.35">
      <c r="A103" s="21" t="s">
        <v>1287</v>
      </c>
      <c r="B103" s="22" t="s">
        <v>1289</v>
      </c>
      <c r="C103" s="22" t="s">
        <v>1276</v>
      </c>
      <c r="D103" s="22" t="s">
        <v>827</v>
      </c>
      <c r="E103" s="23">
        <v>7940000</v>
      </c>
      <c r="F103" s="22" t="s">
        <v>22</v>
      </c>
      <c r="G103" s="24">
        <v>96.165000000000006</v>
      </c>
      <c r="H103" s="23">
        <v>6418168.5001985971</v>
      </c>
      <c r="I103" s="24">
        <v>5.5</v>
      </c>
      <c r="J103" s="25">
        <v>46132</v>
      </c>
      <c r="K103" s="26">
        <v>7.7588171897218228E-2</v>
      </c>
      <c r="L103" s="26">
        <v>7.7588171897218228E-2</v>
      </c>
      <c r="M103" s="27">
        <v>322.46744406313064</v>
      </c>
      <c r="N103" s="24">
        <v>1.7799827541351629</v>
      </c>
      <c r="O103" s="22" t="s">
        <v>23</v>
      </c>
      <c r="P103" s="22" t="s">
        <v>45</v>
      </c>
      <c r="Q103" s="22" t="s">
        <v>353</v>
      </c>
      <c r="R103" s="22" t="s">
        <v>25</v>
      </c>
      <c r="S103" s="28" t="s">
        <v>117</v>
      </c>
    </row>
    <row r="104" spans="1:22" x14ac:dyDescent="0.35">
      <c r="A104" s="36" t="s">
        <v>3165</v>
      </c>
      <c r="B104" s="37" t="s">
        <v>3166</v>
      </c>
      <c r="C104" s="37" t="s">
        <v>3160</v>
      </c>
      <c r="D104" s="37" t="s">
        <v>3167</v>
      </c>
      <c r="E104" s="38">
        <v>600000</v>
      </c>
      <c r="F104" s="37" t="s">
        <v>22</v>
      </c>
      <c r="G104" s="40">
        <v>99.911527000000007</v>
      </c>
      <c r="H104" s="38">
        <v>498353.28</v>
      </c>
      <c r="I104" s="40">
        <v>4.7883380000000004</v>
      </c>
      <c r="J104" s="41">
        <v>45415</v>
      </c>
      <c r="K104" s="43">
        <v>5.5382999999999996</v>
      </c>
      <c r="L104" s="43">
        <v>4.6440999999999999</v>
      </c>
      <c r="M104" s="38">
        <v>67.304400000000001</v>
      </c>
      <c r="N104" s="43">
        <v>-3.3000000000000002E-2</v>
      </c>
      <c r="O104" s="42" t="s">
        <v>214</v>
      </c>
      <c r="P104" s="42" t="s">
        <v>1804</v>
      </c>
      <c r="Q104" s="42" t="s">
        <v>1925</v>
      </c>
      <c r="R104" s="42" t="s">
        <v>1799</v>
      </c>
      <c r="S104" s="45" t="s">
        <v>69</v>
      </c>
      <c r="T104" s="48">
        <v>1.2561</v>
      </c>
      <c r="U104" s="48"/>
      <c r="V104" s="48" t="s">
        <v>1800</v>
      </c>
    </row>
    <row r="105" spans="1:22" x14ac:dyDescent="0.35">
      <c r="A105" s="13" t="s">
        <v>2239</v>
      </c>
      <c r="B105" s="14" t="s">
        <v>2240</v>
      </c>
      <c r="C105" s="14" t="s">
        <v>2229</v>
      </c>
      <c r="D105" s="14" t="s">
        <v>2241</v>
      </c>
      <c r="E105" s="15">
        <v>1122151.8999999999</v>
      </c>
      <c r="F105" s="14" t="s">
        <v>22</v>
      </c>
      <c r="G105" s="16">
        <v>94.375</v>
      </c>
      <c r="H105" s="15">
        <v>880398.084317</v>
      </c>
      <c r="I105" s="16">
        <v>8.3800000000000008</v>
      </c>
      <c r="J105" s="17">
        <v>46913</v>
      </c>
      <c r="K105" s="30">
        <v>9.3731589999999994</v>
      </c>
      <c r="L105" s="30">
        <v>8.4789589999999997</v>
      </c>
      <c r="M105" s="15">
        <v>536.27264100000002</v>
      </c>
      <c r="N105" s="30">
        <v>-8.4802844899999993E-2</v>
      </c>
      <c r="O105" s="18" t="s">
        <v>108</v>
      </c>
      <c r="P105" s="18" t="s">
        <v>1797</v>
      </c>
      <c r="Q105" s="18" t="s">
        <v>1826</v>
      </c>
      <c r="R105" s="18" t="s">
        <v>1799</v>
      </c>
      <c r="S105" s="20" t="s">
        <v>103</v>
      </c>
      <c r="T105" s="48">
        <v>4.2633907745000004</v>
      </c>
      <c r="U105" s="48"/>
      <c r="V105" s="48" t="s">
        <v>2231</v>
      </c>
    </row>
    <row r="106" spans="1:22" x14ac:dyDescent="0.35">
      <c r="A106" s="5" t="s">
        <v>2242</v>
      </c>
      <c r="B106" s="6" t="s">
        <v>2243</v>
      </c>
      <c r="C106" s="6" t="s">
        <v>2229</v>
      </c>
      <c r="D106" s="6" t="s">
        <v>2244</v>
      </c>
      <c r="E106" s="7">
        <v>1990000</v>
      </c>
      <c r="F106" s="6" t="s">
        <v>22</v>
      </c>
      <c r="G106" s="8">
        <v>92</v>
      </c>
      <c r="H106" s="7">
        <v>1521988.5277239999</v>
      </c>
      <c r="I106" s="8">
        <v>10.60843</v>
      </c>
      <c r="J106" s="9">
        <v>47046</v>
      </c>
      <c r="K106" s="29">
        <v>14.015478999999999</v>
      </c>
      <c r="L106" s="29">
        <v>13.121278999999999</v>
      </c>
      <c r="M106" s="7">
        <v>963.77317900000003</v>
      </c>
      <c r="N106" s="29">
        <v>-4.9054747900000001E-2</v>
      </c>
      <c r="O106" s="10" t="s">
        <v>103</v>
      </c>
      <c r="P106" s="10" t="s">
        <v>1797</v>
      </c>
      <c r="Q106" s="10" t="s">
        <v>2161</v>
      </c>
      <c r="R106" s="10" t="s">
        <v>1799</v>
      </c>
      <c r="S106" s="12" t="s">
        <v>103</v>
      </c>
      <c r="T106" s="46">
        <v>2.4828922698999998</v>
      </c>
      <c r="U106" s="46"/>
      <c r="V106" s="46" t="s">
        <v>2231</v>
      </c>
    </row>
    <row r="107" spans="1:22" x14ac:dyDescent="0.35">
      <c r="A107" s="13" t="s">
        <v>829</v>
      </c>
      <c r="B107" s="14" t="s">
        <v>830</v>
      </c>
      <c r="C107" s="14" t="s">
        <v>811</v>
      </c>
      <c r="D107" s="14" t="s">
        <v>831</v>
      </c>
      <c r="E107" s="15">
        <v>2531623.4500000002</v>
      </c>
      <c r="F107" s="14" t="s">
        <v>22</v>
      </c>
      <c r="G107" s="16">
        <v>85.917000000000002</v>
      </c>
      <c r="H107" s="15">
        <v>1808209.2605673799</v>
      </c>
      <c r="I107" s="16">
        <v>8.0047499999999996</v>
      </c>
      <c r="J107" s="17">
        <v>46799</v>
      </c>
      <c r="K107" s="18">
        <v>0.11947446846524823</v>
      </c>
      <c r="L107" s="18">
        <v>0.11947446846524823</v>
      </c>
      <c r="M107" s="19">
        <v>696.17131427699815</v>
      </c>
      <c r="N107" s="16">
        <v>0.25</v>
      </c>
      <c r="O107" s="14" t="s">
        <v>108</v>
      </c>
      <c r="P107" s="14" t="s">
        <v>158</v>
      </c>
      <c r="Q107" s="14" t="s">
        <v>742</v>
      </c>
      <c r="R107" s="14" t="s">
        <v>25</v>
      </c>
      <c r="S107" s="20" t="s">
        <v>103</v>
      </c>
    </row>
    <row r="108" spans="1:22" x14ac:dyDescent="0.35">
      <c r="A108" s="5" t="s">
        <v>705</v>
      </c>
      <c r="B108" s="6" t="s">
        <v>706</v>
      </c>
      <c r="C108" s="6" t="s">
        <v>692</v>
      </c>
      <c r="D108" s="6" t="s">
        <v>705</v>
      </c>
      <c r="E108" s="7">
        <v>3325000</v>
      </c>
      <c r="F108" s="6" t="s">
        <v>22</v>
      </c>
      <c r="G108" s="8">
        <v>86.138999999999996</v>
      </c>
      <c r="H108" s="7">
        <v>2386384.52732286</v>
      </c>
      <c r="I108" s="8">
        <v>4.6630000000000003</v>
      </c>
      <c r="J108" s="9">
        <v>55319</v>
      </c>
      <c r="K108" s="10">
        <v>5.6474290996676668E-2</v>
      </c>
      <c r="L108" s="10">
        <v>5.6474290996676668E-2</v>
      </c>
      <c r="M108" s="11">
        <v>154.63561187827122</v>
      </c>
      <c r="N108" s="8">
        <v>14.828926948708768</v>
      </c>
      <c r="O108" s="6" t="s">
        <v>214</v>
      </c>
      <c r="P108" s="6" t="s">
        <v>58</v>
      </c>
      <c r="Q108" s="6" t="s">
        <v>606</v>
      </c>
      <c r="R108" s="6" t="s">
        <v>25</v>
      </c>
      <c r="S108" s="12" t="s">
        <v>214</v>
      </c>
    </row>
    <row r="109" spans="1:22" x14ac:dyDescent="0.35">
      <c r="A109" s="21" t="s">
        <v>2647</v>
      </c>
      <c r="B109" s="22" t="s">
        <v>2648</v>
      </c>
      <c r="C109" s="22" t="s">
        <v>2649</v>
      </c>
      <c r="D109" s="22" t="s">
        <v>2650</v>
      </c>
      <c r="E109" s="23">
        <v>1005000</v>
      </c>
      <c r="F109" s="22" t="s">
        <v>22</v>
      </c>
      <c r="G109" s="24">
        <v>53.309829999999998</v>
      </c>
      <c r="H109" s="23">
        <v>445393.46</v>
      </c>
      <c r="I109" s="24">
        <v>2</v>
      </c>
      <c r="J109" s="25">
        <v>48226</v>
      </c>
      <c r="K109" s="31">
        <v>9.2835040000000006</v>
      </c>
      <c r="L109" s="31">
        <v>8.3893039999999992</v>
      </c>
      <c r="M109" s="23">
        <v>543.32577500000002</v>
      </c>
      <c r="N109" s="31">
        <v>7.6007949999999997</v>
      </c>
      <c r="O109" s="26" t="s">
        <v>23</v>
      </c>
      <c r="P109" s="26" t="s">
        <v>2651</v>
      </c>
      <c r="Q109" s="26" t="s">
        <v>2121</v>
      </c>
      <c r="R109" s="26" t="s">
        <v>1799</v>
      </c>
      <c r="S109" s="28" t="s">
        <v>60</v>
      </c>
      <c r="T109" s="46">
        <v>7.6628889999999998</v>
      </c>
      <c r="U109" s="46"/>
      <c r="V109" s="46" t="s">
        <v>2652</v>
      </c>
    </row>
    <row r="110" spans="1:22" x14ac:dyDescent="0.35">
      <c r="A110" s="36" t="s">
        <v>4163</v>
      </c>
      <c r="B110" s="37"/>
      <c r="C110" s="37" t="s">
        <v>4115</v>
      </c>
      <c r="D110" s="37" t="s">
        <v>4164</v>
      </c>
      <c r="E110" s="39">
        <v>1000000</v>
      </c>
      <c r="F110" s="37" t="s">
        <v>672</v>
      </c>
      <c r="G110" s="40">
        <v>57.1</v>
      </c>
      <c r="H110" s="39">
        <v>595570.10400000005</v>
      </c>
      <c r="I110" s="40">
        <v>8.4292999999999996</v>
      </c>
      <c r="J110" s="41">
        <v>45807</v>
      </c>
      <c r="K110" s="42">
        <v>0.37399833988007525</v>
      </c>
      <c r="L110" s="42">
        <v>0.37399833988007525</v>
      </c>
      <c r="M110" s="39">
        <v>3263.1959110128878</v>
      </c>
      <c r="N110" s="40">
        <v>0</v>
      </c>
      <c r="O110" s="42" t="s">
        <v>139</v>
      </c>
      <c r="P110" s="42" t="s">
        <v>3328</v>
      </c>
      <c r="Q110" s="42" t="s">
        <v>2174</v>
      </c>
      <c r="R110" s="42" t="s">
        <v>661</v>
      </c>
      <c r="S110" s="45" t="s">
        <v>139</v>
      </c>
    </row>
    <row r="111" spans="1:22" x14ac:dyDescent="0.35">
      <c r="A111" s="13" t="s">
        <v>1290</v>
      </c>
      <c r="B111" s="14" t="s">
        <v>1291</v>
      </c>
      <c r="C111" s="14" t="s">
        <v>1276</v>
      </c>
      <c r="D111" s="14" t="s">
        <v>1292</v>
      </c>
      <c r="E111" s="15">
        <v>3140000</v>
      </c>
      <c r="F111" s="14" t="s">
        <v>22</v>
      </c>
      <c r="G111" s="16">
        <v>84.814999999999998</v>
      </c>
      <c r="H111" s="15">
        <v>2277602.8763820776</v>
      </c>
      <c r="I111" s="16">
        <v>4.875</v>
      </c>
      <c r="J111" s="17">
        <v>47299</v>
      </c>
      <c r="K111" s="18">
        <v>7.9035159031319857E-2</v>
      </c>
      <c r="L111" s="18">
        <v>7.9035159031319857E-2</v>
      </c>
      <c r="M111" s="19">
        <v>370.51358126555994</v>
      </c>
      <c r="N111" s="16">
        <v>5.0916003819860123</v>
      </c>
      <c r="O111" s="14" t="s">
        <v>103</v>
      </c>
      <c r="P111" s="14" t="s">
        <v>58</v>
      </c>
      <c r="Q111" s="14" t="s">
        <v>472</v>
      </c>
      <c r="R111" s="14" t="s">
        <v>25</v>
      </c>
      <c r="S111" s="20" t="s">
        <v>103</v>
      </c>
    </row>
    <row r="112" spans="1:22" x14ac:dyDescent="0.35">
      <c r="A112" s="36" t="s">
        <v>3112</v>
      </c>
      <c r="B112" s="37" t="s">
        <v>3113</v>
      </c>
      <c r="C112" s="37" t="s">
        <v>2229</v>
      </c>
      <c r="D112" s="37" t="s">
        <v>3114</v>
      </c>
      <c r="E112" s="38">
        <v>355580.41</v>
      </c>
      <c r="F112" s="37" t="s">
        <v>22</v>
      </c>
      <c r="G112" s="40">
        <v>74.861000000000004</v>
      </c>
      <c r="H112" s="38">
        <v>221291.08880999999</v>
      </c>
      <c r="I112" s="40">
        <v>8.4798600000000004</v>
      </c>
      <c r="J112" s="41">
        <v>45880</v>
      </c>
      <c r="K112" s="43">
        <v>21.111943</v>
      </c>
      <c r="L112" s="43">
        <v>20.217742999999999</v>
      </c>
      <c r="M112" s="38">
        <v>1666.4298739999999</v>
      </c>
      <c r="N112" s="43">
        <v>-9.9907469499999998E-2</v>
      </c>
      <c r="O112" s="42" t="s">
        <v>139</v>
      </c>
      <c r="P112" s="42" t="s">
        <v>1797</v>
      </c>
      <c r="Q112" s="42" t="s">
        <v>1844</v>
      </c>
      <c r="R112" s="42" t="s">
        <v>1799</v>
      </c>
      <c r="S112" s="45" t="s">
        <v>139</v>
      </c>
      <c r="T112" s="48">
        <v>2.1977351049</v>
      </c>
      <c r="U112" s="48"/>
      <c r="V112" s="48" t="s">
        <v>2231</v>
      </c>
    </row>
    <row r="113" spans="1:22" x14ac:dyDescent="0.35">
      <c r="A113" s="13" t="s">
        <v>3459</v>
      </c>
      <c r="B113" s="14" t="s">
        <v>3460</v>
      </c>
      <c r="C113" s="14" t="s">
        <v>2809</v>
      </c>
      <c r="D113" s="14" t="s">
        <v>3461</v>
      </c>
      <c r="E113" s="33">
        <v>2250000</v>
      </c>
      <c r="F113" s="14" t="s">
        <v>98</v>
      </c>
      <c r="G113" s="16">
        <v>83.526899999999998</v>
      </c>
      <c r="H113" s="33">
        <v>1695011.8189672993</v>
      </c>
      <c r="I113" s="16"/>
      <c r="J113" s="17">
        <v>49051</v>
      </c>
      <c r="K113" s="18">
        <v>0.13315279588711115</v>
      </c>
      <c r="L113" s="18">
        <v>0.13315279588711115</v>
      </c>
      <c r="M113" s="33">
        <v>1090.8526603782809</v>
      </c>
      <c r="N113" s="16">
        <v>-0.81653661871724292</v>
      </c>
      <c r="O113" s="18" t="s">
        <v>88</v>
      </c>
      <c r="P113" s="18" t="s">
        <v>3269</v>
      </c>
      <c r="Q113" s="18" t="s">
        <v>2809</v>
      </c>
      <c r="R113" s="18" t="s">
        <v>3329</v>
      </c>
      <c r="S113" s="20" t="s">
        <v>88</v>
      </c>
    </row>
    <row r="114" spans="1:22" x14ac:dyDescent="0.35">
      <c r="A114" s="5" t="s">
        <v>4284</v>
      </c>
      <c r="B114" s="6" t="s">
        <v>4285</v>
      </c>
      <c r="C114" s="6" t="s">
        <v>4115</v>
      </c>
      <c r="D114" s="6" t="s">
        <v>4286</v>
      </c>
      <c r="E114" s="32">
        <v>584917.81999999995</v>
      </c>
      <c r="F114" s="6" t="s">
        <v>22</v>
      </c>
      <c r="G114" s="8">
        <v>73.488500000000002</v>
      </c>
      <c r="H114" s="32">
        <v>363451.74968018522</v>
      </c>
      <c r="I114" s="8">
        <v>7.5423999999999998</v>
      </c>
      <c r="J114" s="9">
        <v>45267</v>
      </c>
      <c r="K114" s="10">
        <v>0.4479342598257624</v>
      </c>
      <c r="L114" s="10">
        <v>0.4479342598257624</v>
      </c>
      <c r="M114" s="32">
        <v>3937.9085844918186</v>
      </c>
      <c r="N114" s="8">
        <v>0</v>
      </c>
      <c r="O114" s="10" t="s">
        <v>813</v>
      </c>
      <c r="P114" s="10" t="s">
        <v>3328</v>
      </c>
      <c r="Q114" s="10" t="s">
        <v>1830</v>
      </c>
      <c r="R114" s="10" t="s">
        <v>25</v>
      </c>
      <c r="S114" s="12" t="s">
        <v>813</v>
      </c>
    </row>
    <row r="115" spans="1:22" x14ac:dyDescent="0.35">
      <c r="A115" s="21" t="s">
        <v>4309</v>
      </c>
      <c r="B115" s="22" t="s">
        <v>4310</v>
      </c>
      <c r="C115" s="22" t="s">
        <v>4115</v>
      </c>
      <c r="D115" s="22" t="s">
        <v>4286</v>
      </c>
      <c r="E115" s="34">
        <v>1085301.0199999996</v>
      </c>
      <c r="F115" s="22" t="s">
        <v>22</v>
      </c>
      <c r="G115" s="24">
        <v>74</v>
      </c>
      <c r="H115" s="34">
        <v>664282.7992889327</v>
      </c>
      <c r="I115" s="24"/>
      <c r="J115" s="25">
        <v>45267</v>
      </c>
      <c r="K115" s="26">
        <v>0.46669327369048763</v>
      </c>
      <c r="L115" s="26">
        <v>0.46669327369048763</v>
      </c>
      <c r="M115" s="34">
        <v>4120.8325486357826</v>
      </c>
      <c r="N115" s="24">
        <v>0</v>
      </c>
      <c r="O115" s="26" t="s">
        <v>813</v>
      </c>
      <c r="P115" s="26" t="s">
        <v>3328</v>
      </c>
      <c r="Q115" s="26" t="s">
        <v>1830</v>
      </c>
      <c r="R115" s="26" t="s">
        <v>25</v>
      </c>
      <c r="S115" s="28" t="s">
        <v>813</v>
      </c>
    </row>
    <row r="116" spans="1:22" x14ac:dyDescent="0.35">
      <c r="A116" s="36" t="s">
        <v>181</v>
      </c>
      <c r="B116" s="37" t="s">
        <v>182</v>
      </c>
      <c r="C116" s="37" t="s">
        <v>147</v>
      </c>
      <c r="D116" s="37" t="s">
        <v>181</v>
      </c>
      <c r="E116" s="38">
        <v>400000</v>
      </c>
      <c r="F116" s="37" t="s">
        <v>22</v>
      </c>
      <c r="G116" s="40">
        <v>86.733000000000004</v>
      </c>
      <c r="H116" s="38">
        <v>291495.82952309714</v>
      </c>
      <c r="I116" s="40">
        <v>3.75</v>
      </c>
      <c r="J116" s="41">
        <v>47757</v>
      </c>
      <c r="K116" s="42">
        <v>5.9064700688598926E-2</v>
      </c>
      <c r="L116" s="42">
        <v>5.9064700688598926E-2</v>
      </c>
      <c r="M116" s="44">
        <v>190.22786033571728</v>
      </c>
      <c r="N116" s="40">
        <v>6.527918578236438</v>
      </c>
      <c r="O116" s="37" t="s">
        <v>57</v>
      </c>
      <c r="P116" s="37" t="s">
        <v>58</v>
      </c>
      <c r="Q116" s="37" t="s">
        <v>183</v>
      </c>
      <c r="R116" s="37" t="s">
        <v>135</v>
      </c>
      <c r="S116" s="45" t="s">
        <v>60</v>
      </c>
    </row>
    <row r="117" spans="1:22" x14ac:dyDescent="0.35">
      <c r="A117" s="13" t="s">
        <v>100</v>
      </c>
      <c r="B117" s="14" t="s">
        <v>101</v>
      </c>
      <c r="C117" s="14" t="s">
        <v>96</v>
      </c>
      <c r="D117" s="14" t="s">
        <v>102</v>
      </c>
      <c r="E117" s="15">
        <v>1002000</v>
      </c>
      <c r="F117" s="14" t="s">
        <v>22</v>
      </c>
      <c r="G117" s="16">
        <v>86.43</v>
      </c>
      <c r="H117" s="15">
        <v>735337.7393521216</v>
      </c>
      <c r="I117" s="16">
        <v>8.75</v>
      </c>
      <c r="J117" s="17">
        <v>48318</v>
      </c>
      <c r="K117" s="18">
        <v>0.11125393226809965</v>
      </c>
      <c r="L117" s="18">
        <v>0.11125393226809965</v>
      </c>
      <c r="M117" s="19">
        <v>695.19099666510783</v>
      </c>
      <c r="N117" s="16">
        <v>6.1316075863654289</v>
      </c>
      <c r="O117" s="14" t="s">
        <v>103</v>
      </c>
      <c r="P117" s="14" t="s">
        <v>58</v>
      </c>
      <c r="Q117" s="14" t="s">
        <v>38</v>
      </c>
      <c r="R117" s="14" t="s">
        <v>104</v>
      </c>
      <c r="S117" s="20" t="s">
        <v>103</v>
      </c>
    </row>
    <row r="118" spans="1:22" x14ac:dyDescent="0.35">
      <c r="A118" s="36" t="s">
        <v>787</v>
      </c>
      <c r="B118" s="37" t="s">
        <v>788</v>
      </c>
      <c r="C118" s="37" t="s">
        <v>784</v>
      </c>
      <c r="D118" s="37" t="s">
        <v>789</v>
      </c>
      <c r="E118" s="38">
        <v>2414000</v>
      </c>
      <c r="F118" s="37" t="s">
        <v>22</v>
      </c>
      <c r="G118" s="40">
        <v>88.12</v>
      </c>
      <c r="H118" s="38">
        <v>1787639.0112783005</v>
      </c>
      <c r="I118" s="40">
        <v>4.5999999999999996</v>
      </c>
      <c r="J118" s="41">
        <v>54163</v>
      </c>
      <c r="K118" s="42">
        <v>5.4723988447330729E-2</v>
      </c>
      <c r="L118" s="42">
        <v>5.4723988447330729E-2</v>
      </c>
      <c r="M118" s="44">
        <v>129.41835036810136</v>
      </c>
      <c r="N118" s="40">
        <v>14.266546707689573</v>
      </c>
      <c r="O118" s="37" t="s">
        <v>214</v>
      </c>
      <c r="P118" s="37" t="s">
        <v>58</v>
      </c>
      <c r="Q118" s="37" t="s">
        <v>195</v>
      </c>
      <c r="R118" s="37" t="s">
        <v>790</v>
      </c>
      <c r="S118" s="45" t="s">
        <v>214</v>
      </c>
    </row>
    <row r="119" spans="1:22" x14ac:dyDescent="0.35">
      <c r="A119" s="13" t="s">
        <v>4332</v>
      </c>
      <c r="B119" s="14" t="s">
        <v>4333</v>
      </c>
      <c r="C119" s="14" t="s">
        <v>4115</v>
      </c>
      <c r="D119" s="14" t="s">
        <v>4334</v>
      </c>
      <c r="E119" s="33">
        <v>2956046.17</v>
      </c>
      <c r="F119" s="14" t="s">
        <v>22</v>
      </c>
      <c r="G119" s="16">
        <v>94.625</v>
      </c>
      <c r="H119" s="33">
        <v>2313351.1235375586</v>
      </c>
      <c r="I119" s="16">
        <v>8.9827999999999992</v>
      </c>
      <c r="J119" s="17">
        <v>46825</v>
      </c>
      <c r="K119" s="18">
        <v>9.5401488970888154E-2</v>
      </c>
      <c r="L119" s="18">
        <v>9.5401488970888154E-2</v>
      </c>
      <c r="M119" s="33">
        <v>582.93642723607218</v>
      </c>
      <c r="N119" s="16">
        <v>0</v>
      </c>
      <c r="O119" s="18" t="s">
        <v>103</v>
      </c>
      <c r="P119" s="18" t="s">
        <v>3328</v>
      </c>
      <c r="Q119" s="18" t="s">
        <v>1812</v>
      </c>
      <c r="R119" s="18" t="s">
        <v>25</v>
      </c>
      <c r="S119" s="20" t="s">
        <v>103</v>
      </c>
    </row>
    <row r="120" spans="1:22" x14ac:dyDescent="0.35">
      <c r="A120" s="5" t="s">
        <v>1293</v>
      </c>
      <c r="B120" s="6" t="s">
        <v>1294</v>
      </c>
      <c r="C120" s="6" t="s">
        <v>1276</v>
      </c>
      <c r="D120" s="6" t="s">
        <v>1295</v>
      </c>
      <c r="E120" s="7">
        <v>4060000</v>
      </c>
      <c r="F120" s="6" t="s">
        <v>22</v>
      </c>
      <c r="G120" s="8">
        <v>92.760999999999996</v>
      </c>
      <c r="H120" s="7">
        <v>3219797.5863884515</v>
      </c>
      <c r="I120" s="8">
        <v>5.75</v>
      </c>
      <c r="J120" s="9">
        <v>46767</v>
      </c>
      <c r="K120" s="10">
        <v>7.4998196713886869E-2</v>
      </c>
      <c r="L120" s="10">
        <v>7.4998196713886869E-2</v>
      </c>
      <c r="M120" s="11">
        <v>312.86596847624151</v>
      </c>
      <c r="N120" s="8">
        <v>3.72850653200874</v>
      </c>
      <c r="O120" s="6" t="s">
        <v>117</v>
      </c>
      <c r="P120" s="6" t="s">
        <v>58</v>
      </c>
      <c r="Q120" s="6" t="s">
        <v>229</v>
      </c>
      <c r="R120" s="6" t="s">
        <v>25</v>
      </c>
      <c r="S120" s="12" t="s">
        <v>88</v>
      </c>
    </row>
    <row r="121" spans="1:22" x14ac:dyDescent="0.35">
      <c r="A121" s="21" t="s">
        <v>832</v>
      </c>
      <c r="B121" s="22"/>
      <c r="C121" s="22" t="s">
        <v>811</v>
      </c>
      <c r="D121" s="22" t="s">
        <v>833</v>
      </c>
      <c r="E121" s="23">
        <v>3653100</v>
      </c>
      <c r="F121" s="22" t="s">
        <v>22</v>
      </c>
      <c r="G121" s="24">
        <v>96.25</v>
      </c>
      <c r="H121" s="23">
        <v>2923026.6439438039</v>
      </c>
      <c r="I121" s="24">
        <v>8.2348999999999997</v>
      </c>
      <c r="J121" s="25">
        <v>47073</v>
      </c>
      <c r="K121" s="26">
        <v>9.2268656794750381E-2</v>
      </c>
      <c r="L121" s="26">
        <v>9.2268656794750381E-2</v>
      </c>
      <c r="M121" s="27">
        <v>403.16183046248665</v>
      </c>
      <c r="N121" s="24">
        <v>0.25</v>
      </c>
      <c r="O121" s="22" t="s">
        <v>108</v>
      </c>
      <c r="P121" s="22" t="s">
        <v>158</v>
      </c>
      <c r="Q121" s="22" t="s">
        <v>443</v>
      </c>
      <c r="R121" s="22" t="s">
        <v>804</v>
      </c>
      <c r="S121" s="28" t="s">
        <v>108</v>
      </c>
    </row>
    <row r="122" spans="1:22" x14ac:dyDescent="0.35">
      <c r="A122" s="36" t="s">
        <v>834</v>
      </c>
      <c r="B122" s="37" t="s">
        <v>835</v>
      </c>
      <c r="C122" s="37" t="s">
        <v>811</v>
      </c>
      <c r="D122" s="37" t="s">
        <v>836</v>
      </c>
      <c r="E122" s="38">
        <v>3648812.5</v>
      </c>
      <c r="F122" s="37" t="s">
        <v>22</v>
      </c>
      <c r="G122" s="40">
        <v>95</v>
      </c>
      <c r="H122" s="38">
        <v>2881679.171169675</v>
      </c>
      <c r="I122" s="40">
        <v>8.2584</v>
      </c>
      <c r="J122" s="41">
        <v>46956</v>
      </c>
      <c r="K122" s="42">
        <v>9.5972909726607991E-2</v>
      </c>
      <c r="L122" s="42">
        <v>9.5972909726607991E-2</v>
      </c>
      <c r="M122" s="44">
        <v>456.17796948096446</v>
      </c>
      <c r="N122" s="40">
        <v>0.25</v>
      </c>
      <c r="O122" s="37" t="s">
        <v>103</v>
      </c>
      <c r="P122" s="37" t="s">
        <v>158</v>
      </c>
      <c r="Q122" s="37" t="s">
        <v>443</v>
      </c>
      <c r="R122" s="37" t="s">
        <v>786</v>
      </c>
      <c r="S122" s="45" t="s">
        <v>103</v>
      </c>
    </row>
    <row r="123" spans="1:22" x14ac:dyDescent="0.35">
      <c r="A123" s="13" t="s">
        <v>2448</v>
      </c>
      <c r="B123" s="14" t="s">
        <v>2449</v>
      </c>
      <c r="C123" s="14" t="s">
        <v>2441</v>
      </c>
      <c r="D123" s="14" t="s">
        <v>2450</v>
      </c>
      <c r="E123" s="15">
        <v>580000</v>
      </c>
      <c r="F123" s="14" t="s">
        <v>98</v>
      </c>
      <c r="G123" s="16">
        <v>95.285499999999999</v>
      </c>
      <c r="H123" s="15">
        <v>490333.44527500001</v>
      </c>
      <c r="I123" s="16">
        <v>5.726</v>
      </c>
      <c r="J123" s="17">
        <v>46961</v>
      </c>
      <c r="K123" s="30">
        <v>8.8741669999999999</v>
      </c>
      <c r="L123" s="30">
        <v>10.483767</v>
      </c>
      <c r="M123" s="15">
        <v>565.83870400000001</v>
      </c>
      <c r="N123" s="30">
        <v>3.6306428000000002E-2</v>
      </c>
      <c r="O123" s="18" t="s">
        <v>103</v>
      </c>
      <c r="P123" s="18" t="s">
        <v>1797</v>
      </c>
      <c r="Q123" s="18" t="s">
        <v>1886</v>
      </c>
      <c r="R123" s="18" t="s">
        <v>1799</v>
      </c>
      <c r="S123" s="20" t="s">
        <v>83</v>
      </c>
      <c r="T123" s="48">
        <v>2.7045652781</v>
      </c>
      <c r="U123" s="48"/>
      <c r="V123" s="48" t="s">
        <v>2231</v>
      </c>
    </row>
    <row r="124" spans="1:22" x14ac:dyDescent="0.35">
      <c r="A124" s="5" t="s">
        <v>837</v>
      </c>
      <c r="B124" s="6" t="s">
        <v>838</v>
      </c>
      <c r="C124" s="6" t="s">
        <v>811</v>
      </c>
      <c r="D124" s="6" t="s">
        <v>839</v>
      </c>
      <c r="E124" s="7">
        <v>1385000</v>
      </c>
      <c r="F124" s="6" t="s">
        <v>22</v>
      </c>
      <c r="G124" s="8">
        <v>78.332999999999998</v>
      </c>
      <c r="H124" s="7">
        <v>901913.75010391604</v>
      </c>
      <c r="I124" s="8">
        <v>14.3171</v>
      </c>
      <c r="J124" s="9">
        <v>47522</v>
      </c>
      <c r="K124" s="10">
        <v>0.20903388577322565</v>
      </c>
      <c r="L124" s="10">
        <v>0.20903388577322565</v>
      </c>
      <c r="M124" s="11">
        <v>1533.2835222791566</v>
      </c>
      <c r="N124" s="8">
        <v>0.25</v>
      </c>
      <c r="O124" s="6" t="s">
        <v>139</v>
      </c>
      <c r="P124" s="6" t="s">
        <v>158</v>
      </c>
      <c r="Q124" s="6" t="s">
        <v>840</v>
      </c>
      <c r="R124" s="6" t="s">
        <v>25</v>
      </c>
      <c r="S124" s="12" t="s">
        <v>813</v>
      </c>
    </row>
    <row r="125" spans="1:22" x14ac:dyDescent="0.35">
      <c r="A125" s="13" t="s">
        <v>4088</v>
      </c>
      <c r="B125" s="14" t="s">
        <v>4089</v>
      </c>
      <c r="C125" s="14" t="s">
        <v>3833</v>
      </c>
      <c r="D125" s="14" t="s">
        <v>4090</v>
      </c>
      <c r="E125" s="33">
        <v>485000</v>
      </c>
      <c r="F125" s="14" t="s">
        <v>22</v>
      </c>
      <c r="G125" s="16">
        <v>88.28</v>
      </c>
      <c r="H125" s="33">
        <v>357978.81612854329</v>
      </c>
      <c r="I125" s="16">
        <v>4.75</v>
      </c>
      <c r="J125" s="17">
        <v>47406</v>
      </c>
      <c r="K125" s="18">
        <v>6.9446845968110862E-2</v>
      </c>
      <c r="L125" s="18">
        <v>6.9446845968110862E-2</v>
      </c>
      <c r="M125" s="33">
        <v>309.48947013677281</v>
      </c>
      <c r="N125" s="16">
        <v>5.3743815812467055</v>
      </c>
      <c r="O125" s="18" t="s">
        <v>108</v>
      </c>
      <c r="P125" s="18" t="s">
        <v>3328</v>
      </c>
      <c r="Q125" s="18" t="s">
        <v>1809</v>
      </c>
      <c r="R125" s="18" t="s">
        <v>25</v>
      </c>
      <c r="S125" s="20" t="s">
        <v>108</v>
      </c>
    </row>
    <row r="126" spans="1:22" x14ac:dyDescent="0.35">
      <c r="A126" s="36" t="s">
        <v>1129</v>
      </c>
      <c r="B126" s="37" t="s">
        <v>1130</v>
      </c>
      <c r="C126" s="37" t="s">
        <v>1114</v>
      </c>
      <c r="D126" s="37" t="s">
        <v>1131</v>
      </c>
      <c r="E126" s="38">
        <v>2000000</v>
      </c>
      <c r="F126" s="37" t="s">
        <v>22</v>
      </c>
      <c r="G126" s="40">
        <v>87.400930000000002</v>
      </c>
      <c r="H126" s="38">
        <v>1486592.9221972832</v>
      </c>
      <c r="I126" s="40">
        <v>10.19257</v>
      </c>
      <c r="J126" s="41">
        <v>49145</v>
      </c>
      <c r="K126" s="42">
        <v>0.13792324215858853</v>
      </c>
      <c r="L126" s="42">
        <v>0.13792324215858853</v>
      </c>
      <c r="M126" s="44">
        <v>840.00058002719084</v>
      </c>
      <c r="N126" s="40">
        <v>1E-4</v>
      </c>
      <c r="O126" s="37" t="s">
        <v>88</v>
      </c>
      <c r="P126" s="37" t="s">
        <v>45</v>
      </c>
      <c r="Q126" s="37" t="s">
        <v>443</v>
      </c>
      <c r="R126" s="37" t="s">
        <v>1116</v>
      </c>
      <c r="S126" s="45" t="s">
        <v>88</v>
      </c>
    </row>
    <row r="127" spans="1:22" x14ac:dyDescent="0.35">
      <c r="A127" s="21" t="s">
        <v>1132</v>
      </c>
      <c r="B127" s="22" t="s">
        <v>1133</v>
      </c>
      <c r="C127" s="22" t="s">
        <v>1114</v>
      </c>
      <c r="D127" s="22" t="s">
        <v>1134</v>
      </c>
      <c r="E127" s="23">
        <v>3000000</v>
      </c>
      <c r="F127" s="22" t="s">
        <v>22</v>
      </c>
      <c r="G127" s="24">
        <v>90.063519999999997</v>
      </c>
      <c r="H127" s="23">
        <v>2299443.4907307355</v>
      </c>
      <c r="I127" s="24">
        <v>10.98771</v>
      </c>
      <c r="J127" s="25">
        <v>49420</v>
      </c>
      <c r="K127" s="26">
        <v>0.13995921677159773</v>
      </c>
      <c r="L127" s="26">
        <v>0.13995921677159773</v>
      </c>
      <c r="M127" s="27">
        <v>857.16788891261047</v>
      </c>
      <c r="N127" s="24">
        <v>1E-4</v>
      </c>
      <c r="O127" s="22" t="s">
        <v>23</v>
      </c>
      <c r="P127" s="22" t="s">
        <v>45</v>
      </c>
      <c r="Q127" s="22" t="s">
        <v>443</v>
      </c>
      <c r="R127" s="22" t="s">
        <v>1116</v>
      </c>
      <c r="S127" s="28" t="s">
        <v>88</v>
      </c>
    </row>
    <row r="128" spans="1:22" x14ac:dyDescent="0.35">
      <c r="A128" s="36" t="s">
        <v>1296</v>
      </c>
      <c r="B128" s="37" t="s">
        <v>1297</v>
      </c>
      <c r="C128" s="37" t="s">
        <v>1276</v>
      </c>
      <c r="D128" s="37" t="s">
        <v>1298</v>
      </c>
      <c r="E128" s="38">
        <v>1585000</v>
      </c>
      <c r="F128" s="37" t="s">
        <v>22</v>
      </c>
      <c r="G128" s="40">
        <v>96.254999999999995</v>
      </c>
      <c r="H128" s="38">
        <v>1301656.0499625911</v>
      </c>
      <c r="I128" s="40">
        <v>6.75</v>
      </c>
      <c r="J128" s="41">
        <v>46433</v>
      </c>
      <c r="K128" s="42">
        <v>7.8262844457955172E-2</v>
      </c>
      <c r="L128" s="42">
        <v>7.8262844457955172E-2</v>
      </c>
      <c r="M128" s="44">
        <v>324.77819661165927</v>
      </c>
      <c r="N128" s="40">
        <v>2.8566986980420608</v>
      </c>
      <c r="O128" s="37" t="s">
        <v>108</v>
      </c>
      <c r="P128" s="37" t="s">
        <v>45</v>
      </c>
      <c r="Q128" s="37" t="s">
        <v>171</v>
      </c>
      <c r="R128" s="37" t="s">
        <v>25</v>
      </c>
      <c r="S128" s="45" t="s">
        <v>108</v>
      </c>
    </row>
    <row r="129" spans="1:22" x14ac:dyDescent="0.35">
      <c r="A129" s="21" t="s">
        <v>1296</v>
      </c>
      <c r="B129" s="22" t="s">
        <v>1299</v>
      </c>
      <c r="C129" s="22" t="s">
        <v>1276</v>
      </c>
      <c r="D129" s="22" t="s">
        <v>1298</v>
      </c>
      <c r="E129" s="23">
        <v>4565000</v>
      </c>
      <c r="F129" s="22" t="s">
        <v>22</v>
      </c>
      <c r="G129" s="24">
        <v>82.819000000000003</v>
      </c>
      <c r="H129" s="23">
        <v>3242991.2052816823</v>
      </c>
      <c r="I129" s="24">
        <v>5.75</v>
      </c>
      <c r="J129" s="25">
        <v>47314</v>
      </c>
      <c r="K129" s="26">
        <v>9.3152478555440954E-2</v>
      </c>
      <c r="L129" s="26">
        <v>9.3152478555440954E-2</v>
      </c>
      <c r="M129" s="27">
        <v>508.19902369000027</v>
      </c>
      <c r="N129" s="24">
        <v>5.056670507228036</v>
      </c>
      <c r="O129" s="22" t="s">
        <v>813</v>
      </c>
      <c r="P129" s="22" t="s">
        <v>58</v>
      </c>
      <c r="Q129" s="22" t="s">
        <v>171</v>
      </c>
      <c r="R129" s="22" t="s">
        <v>25</v>
      </c>
      <c r="S129" s="28" t="s">
        <v>813</v>
      </c>
    </row>
    <row r="130" spans="1:22" x14ac:dyDescent="0.35">
      <c r="A130" s="5" t="s">
        <v>1820</v>
      </c>
      <c r="B130" s="6" t="s">
        <v>1297</v>
      </c>
      <c r="C130" s="6" t="s">
        <v>1795</v>
      </c>
      <c r="D130" s="6" t="s">
        <v>1821</v>
      </c>
      <c r="E130" s="7">
        <v>1161000</v>
      </c>
      <c r="F130" s="6" t="s">
        <v>22</v>
      </c>
      <c r="G130" s="8">
        <v>96.41</v>
      </c>
      <c r="H130" s="7">
        <v>930518</v>
      </c>
      <c r="I130" s="8">
        <v>6.75</v>
      </c>
      <c r="J130" s="9">
        <v>46433</v>
      </c>
      <c r="K130" s="29">
        <v>7.7747000000000002</v>
      </c>
      <c r="L130" s="29">
        <v>6.8804999999999996</v>
      </c>
      <c r="M130" s="7">
        <v>321.61989999999997</v>
      </c>
      <c r="N130" s="29">
        <v>2.7014</v>
      </c>
      <c r="O130" s="10" t="s">
        <v>108</v>
      </c>
      <c r="P130" s="10" t="s">
        <v>1797</v>
      </c>
      <c r="Q130" s="10" t="s">
        <v>1822</v>
      </c>
      <c r="R130" s="10" t="s">
        <v>1799</v>
      </c>
      <c r="S130" s="12" t="s">
        <v>108</v>
      </c>
      <c r="T130" s="46">
        <v>2.6855000000000002</v>
      </c>
      <c r="U130" s="46"/>
      <c r="V130" s="46" t="s">
        <v>1800</v>
      </c>
    </row>
    <row r="131" spans="1:22" x14ac:dyDescent="0.35">
      <c r="A131" s="21" t="s">
        <v>105</v>
      </c>
      <c r="B131" s="22" t="s">
        <v>106</v>
      </c>
      <c r="C131" s="22" t="s">
        <v>96</v>
      </c>
      <c r="D131" s="22" t="s">
        <v>107</v>
      </c>
      <c r="E131" s="23">
        <v>2000000</v>
      </c>
      <c r="F131" s="22" t="s">
        <v>22</v>
      </c>
      <c r="G131" s="24">
        <v>63.012</v>
      </c>
      <c r="H131" s="23">
        <v>1094752.8195749167</v>
      </c>
      <c r="I131" s="24">
        <v>7.9029999999999996</v>
      </c>
      <c r="J131" s="25">
        <v>54109</v>
      </c>
      <c r="K131" s="26">
        <v>0.12879391653869732</v>
      </c>
      <c r="L131" s="26">
        <v>0.12879391653869732</v>
      </c>
      <c r="M131" s="27">
        <v>844.28087275545408</v>
      </c>
      <c r="N131" s="24">
        <v>7.9762702591546422</v>
      </c>
      <c r="O131" s="22" t="s">
        <v>108</v>
      </c>
      <c r="P131" s="22" t="s">
        <v>58</v>
      </c>
      <c r="Q131" s="22" t="s">
        <v>38</v>
      </c>
      <c r="R131" s="22" t="s">
        <v>109</v>
      </c>
      <c r="S131" s="28" t="s">
        <v>108</v>
      </c>
    </row>
    <row r="132" spans="1:22" x14ac:dyDescent="0.35">
      <c r="A132" s="36" t="s">
        <v>343</v>
      </c>
      <c r="B132" s="37" t="s">
        <v>344</v>
      </c>
      <c r="C132" s="37" t="s">
        <v>147</v>
      </c>
      <c r="D132" s="37" t="s">
        <v>345</v>
      </c>
      <c r="E132" s="38">
        <v>300000</v>
      </c>
      <c r="F132" s="37" t="s">
        <v>22</v>
      </c>
      <c r="G132" s="40">
        <v>90.503200000000007</v>
      </c>
      <c r="H132" s="38">
        <v>228946.89916036261</v>
      </c>
      <c r="I132" s="40">
        <v>5.625</v>
      </c>
      <c r="J132" s="41">
        <v>46302</v>
      </c>
      <c r="K132" s="42">
        <v>8.6249293862232346E-2</v>
      </c>
      <c r="L132" s="42">
        <v>8.6249293862232346E-2</v>
      </c>
      <c r="M132" s="44">
        <v>432.71562436143307</v>
      </c>
      <c r="N132" s="40">
        <v>3.3534668814775381</v>
      </c>
      <c r="O132" s="37" t="s">
        <v>23</v>
      </c>
      <c r="P132" s="37" t="s">
        <v>346</v>
      </c>
      <c r="Q132" s="37" t="s">
        <v>171</v>
      </c>
      <c r="R132" s="37" t="s">
        <v>222</v>
      </c>
      <c r="S132" s="45" t="s">
        <v>117</v>
      </c>
    </row>
    <row r="133" spans="1:22" x14ac:dyDescent="0.35">
      <c r="A133" s="21" t="s">
        <v>2085</v>
      </c>
      <c r="B133" s="22" t="s">
        <v>2086</v>
      </c>
      <c r="C133" s="22" t="s">
        <v>2073</v>
      </c>
      <c r="D133" s="22" t="s">
        <v>2087</v>
      </c>
      <c r="E133" s="23">
        <v>300000</v>
      </c>
      <c r="F133" s="22" t="s">
        <v>98</v>
      </c>
      <c r="G133" s="24">
        <v>96.25</v>
      </c>
      <c r="H133" s="23">
        <v>256187.95</v>
      </c>
      <c r="I133" s="24">
        <v>3.125</v>
      </c>
      <c r="J133" s="25">
        <v>45748</v>
      </c>
      <c r="K133" s="31">
        <v>4.9013</v>
      </c>
      <c r="L133" s="31">
        <v>6.5109000000000004</v>
      </c>
      <c r="M133" s="23">
        <v>157.95439999999999</v>
      </c>
      <c r="N133" s="31">
        <v>2.1547000000000001</v>
      </c>
      <c r="O133" s="26" t="s">
        <v>83</v>
      </c>
      <c r="P133" s="26" t="s">
        <v>1804</v>
      </c>
      <c r="Q133" s="26" t="s">
        <v>1857</v>
      </c>
      <c r="R133" s="26" t="s">
        <v>1799</v>
      </c>
      <c r="S133" s="28" t="s">
        <v>83</v>
      </c>
      <c r="T133" s="46">
        <v>2.1227999999999998</v>
      </c>
      <c r="U133" s="46"/>
      <c r="V133" s="46" t="s">
        <v>1800</v>
      </c>
    </row>
    <row r="134" spans="1:22" x14ac:dyDescent="0.35">
      <c r="A134" s="5" t="s">
        <v>2780</v>
      </c>
      <c r="B134" s="6" t="s">
        <v>2781</v>
      </c>
      <c r="C134" s="6" t="s">
        <v>2778</v>
      </c>
      <c r="D134" s="6" t="s">
        <v>2782</v>
      </c>
      <c r="E134" s="7">
        <v>1000000</v>
      </c>
      <c r="F134" s="6" t="s">
        <v>98</v>
      </c>
      <c r="G134" s="8">
        <v>74.357950000000002</v>
      </c>
      <c r="H134" s="7">
        <v>659726.78</v>
      </c>
      <c r="I134" s="8">
        <v>10.996</v>
      </c>
      <c r="J134" s="9">
        <v>47878</v>
      </c>
      <c r="K134" s="29">
        <v>18.492429999999999</v>
      </c>
      <c r="L134" s="29">
        <v>20.102029999999999</v>
      </c>
      <c r="M134" s="7">
        <v>1499.46</v>
      </c>
      <c r="N134" s="29">
        <v>0.1968</v>
      </c>
      <c r="O134" s="10" t="s">
        <v>23</v>
      </c>
      <c r="P134" s="10" t="s">
        <v>2651</v>
      </c>
      <c r="Q134" s="10" t="s">
        <v>2121</v>
      </c>
      <c r="R134" s="10" t="s">
        <v>655</v>
      </c>
      <c r="S134" s="12" t="s">
        <v>103</v>
      </c>
      <c r="T134" s="46">
        <v>4.3926999999999996</v>
      </c>
      <c r="U134" s="46"/>
      <c r="V134" s="46" t="s">
        <v>1114</v>
      </c>
    </row>
    <row r="135" spans="1:22" x14ac:dyDescent="0.35">
      <c r="A135" s="13" t="s">
        <v>2653</v>
      </c>
      <c r="B135" s="14" t="s">
        <v>2654</v>
      </c>
      <c r="C135" s="14" t="s">
        <v>2649</v>
      </c>
      <c r="D135" s="14" t="s">
        <v>2655</v>
      </c>
      <c r="E135" s="15">
        <v>759000</v>
      </c>
      <c r="F135" s="14" t="s">
        <v>22</v>
      </c>
      <c r="G135" s="16">
        <v>94.599239999999995</v>
      </c>
      <c r="H135" s="15">
        <v>596897.68999999994</v>
      </c>
      <c r="I135" s="16">
        <v>7.5573199999999998</v>
      </c>
      <c r="J135" s="17">
        <v>46370</v>
      </c>
      <c r="K135" s="30">
        <v>9.8176120000000004</v>
      </c>
      <c r="L135" s="30">
        <v>8.9234120000000008</v>
      </c>
      <c r="M135" s="15">
        <v>557.77591800000005</v>
      </c>
      <c r="N135" s="30">
        <v>-0.14327000000000001</v>
      </c>
      <c r="O135" s="18" t="s">
        <v>23</v>
      </c>
      <c r="P135" s="18" t="s">
        <v>2651</v>
      </c>
      <c r="Q135" s="18" t="s">
        <v>2121</v>
      </c>
      <c r="R135" s="18" t="s">
        <v>1799</v>
      </c>
      <c r="S135" s="20" t="s">
        <v>60</v>
      </c>
      <c r="T135" s="48">
        <v>3.2790300000000001</v>
      </c>
      <c r="U135" s="48"/>
      <c r="V135" s="48" t="s">
        <v>2652</v>
      </c>
    </row>
    <row r="136" spans="1:22" x14ac:dyDescent="0.35">
      <c r="A136" s="36" t="s">
        <v>1823</v>
      </c>
      <c r="B136" s="37" t="s">
        <v>1824</v>
      </c>
      <c r="C136" s="37" t="s">
        <v>1795</v>
      </c>
      <c r="D136" s="37" t="s">
        <v>1825</v>
      </c>
      <c r="E136" s="38">
        <v>1882000</v>
      </c>
      <c r="F136" s="37" t="s">
        <v>22</v>
      </c>
      <c r="G136" s="40">
        <v>93.998504999999994</v>
      </c>
      <c r="H136" s="38">
        <v>1470655.8</v>
      </c>
      <c r="I136" s="40">
        <v>6.125</v>
      </c>
      <c r="J136" s="41">
        <v>46798</v>
      </c>
      <c r="K136" s="43">
        <v>7.5553999999999997</v>
      </c>
      <c r="L136" s="43">
        <v>6.6612</v>
      </c>
      <c r="M136" s="38">
        <v>314.18299999999999</v>
      </c>
      <c r="N136" s="43">
        <v>3.3403</v>
      </c>
      <c r="O136" s="42" t="s">
        <v>83</v>
      </c>
      <c r="P136" s="42" t="s">
        <v>1797</v>
      </c>
      <c r="Q136" s="42" t="s">
        <v>1826</v>
      </c>
      <c r="R136" s="42" t="s">
        <v>1799</v>
      </c>
      <c r="S136" s="45" t="s">
        <v>88</v>
      </c>
      <c r="T136" s="48">
        <v>3.34</v>
      </c>
      <c r="U136" s="48"/>
      <c r="V136" s="48" t="s">
        <v>1800</v>
      </c>
    </row>
    <row r="137" spans="1:22" x14ac:dyDescent="0.35">
      <c r="A137" s="13" t="s">
        <v>1300</v>
      </c>
      <c r="B137" s="14" t="s">
        <v>1301</v>
      </c>
      <c r="C137" s="14" t="s">
        <v>1276</v>
      </c>
      <c r="D137" s="14" t="s">
        <v>1302</v>
      </c>
      <c r="E137" s="15">
        <v>265000</v>
      </c>
      <c r="F137" s="14" t="s">
        <v>22</v>
      </c>
      <c r="G137" s="16">
        <v>79.253</v>
      </c>
      <c r="H137" s="15">
        <v>175696.60819685768</v>
      </c>
      <c r="I137" s="16">
        <v>4</v>
      </c>
      <c r="J137" s="17">
        <v>47362</v>
      </c>
      <c r="K137" s="18">
        <v>8.0851350228584806E-2</v>
      </c>
      <c r="L137" s="18">
        <v>8.0851350228584806E-2</v>
      </c>
      <c r="M137" s="19">
        <v>392.44052517659037</v>
      </c>
      <c r="N137" s="16">
        <v>5.6167102555605846</v>
      </c>
      <c r="O137" s="14" t="s">
        <v>83</v>
      </c>
      <c r="P137" s="14" t="s">
        <v>58</v>
      </c>
      <c r="Q137" s="14" t="s">
        <v>403</v>
      </c>
      <c r="R137" s="14" t="s">
        <v>25</v>
      </c>
      <c r="S137" s="20" t="s">
        <v>108</v>
      </c>
    </row>
    <row r="138" spans="1:22" x14ac:dyDescent="0.35">
      <c r="A138" s="5" t="s">
        <v>1303</v>
      </c>
      <c r="B138" s="6" t="s">
        <v>1304</v>
      </c>
      <c r="C138" s="6" t="s">
        <v>1276</v>
      </c>
      <c r="D138" s="6" t="s">
        <v>1305</v>
      </c>
      <c r="E138" s="7">
        <v>3260000</v>
      </c>
      <c r="F138" s="6" t="s">
        <v>22</v>
      </c>
      <c r="G138" s="8">
        <v>97.894000000000005</v>
      </c>
      <c r="H138" s="7">
        <v>2659817.4411838069</v>
      </c>
      <c r="I138" s="8">
        <v>6</v>
      </c>
      <c r="J138" s="9">
        <v>46553</v>
      </c>
      <c r="K138" s="10">
        <v>6.5513907787878356E-2</v>
      </c>
      <c r="L138" s="10">
        <v>6.5513907787878356E-2</v>
      </c>
      <c r="M138" s="11">
        <v>207.0507927204356</v>
      </c>
      <c r="N138" s="8">
        <v>3.209108984704911</v>
      </c>
      <c r="O138" s="6" t="s">
        <v>117</v>
      </c>
      <c r="P138" s="6" t="s">
        <v>158</v>
      </c>
      <c r="Q138" s="6" t="s">
        <v>403</v>
      </c>
      <c r="R138" s="6" t="s">
        <v>25</v>
      </c>
      <c r="S138" s="12" t="s">
        <v>117</v>
      </c>
    </row>
    <row r="139" spans="1:22" x14ac:dyDescent="0.35">
      <c r="A139" s="13" t="s">
        <v>2088</v>
      </c>
      <c r="B139" s="14" t="s">
        <v>2089</v>
      </c>
      <c r="C139" s="14" t="s">
        <v>2073</v>
      </c>
      <c r="D139" s="14" t="s">
        <v>1829</v>
      </c>
      <c r="E139" s="15">
        <v>1250000</v>
      </c>
      <c r="F139" s="14" t="s">
        <v>98</v>
      </c>
      <c r="G139" s="16">
        <v>83.902198999999996</v>
      </c>
      <c r="H139" s="15">
        <v>930507.9</v>
      </c>
      <c r="I139" s="16">
        <v>2.125</v>
      </c>
      <c r="J139" s="17">
        <v>46249</v>
      </c>
      <c r="K139" s="30">
        <v>7.2539999999999996</v>
      </c>
      <c r="L139" s="30">
        <v>8.8635999999999999</v>
      </c>
      <c r="M139" s="15">
        <v>402.89210000000003</v>
      </c>
      <c r="N139" s="30">
        <v>3.4056999999999999</v>
      </c>
      <c r="O139" s="18" t="s">
        <v>88</v>
      </c>
      <c r="P139" s="18" t="s">
        <v>1797</v>
      </c>
      <c r="Q139" s="18" t="s">
        <v>1830</v>
      </c>
      <c r="R139" s="18" t="s">
        <v>786</v>
      </c>
      <c r="S139" s="20" t="s">
        <v>88</v>
      </c>
      <c r="T139" s="48">
        <v>3.3567</v>
      </c>
      <c r="U139" s="48"/>
      <c r="V139" s="48" t="s">
        <v>1800</v>
      </c>
    </row>
    <row r="140" spans="1:22" x14ac:dyDescent="0.35">
      <c r="A140" s="5" t="s">
        <v>1827</v>
      </c>
      <c r="B140" s="6" t="s">
        <v>1828</v>
      </c>
      <c r="C140" s="6" t="s">
        <v>1795</v>
      </c>
      <c r="D140" s="6" t="s">
        <v>1829</v>
      </c>
      <c r="E140" s="7">
        <v>1080000</v>
      </c>
      <c r="F140" s="6" t="s">
        <v>22</v>
      </c>
      <c r="G140" s="8">
        <v>74.932218000000006</v>
      </c>
      <c r="H140" s="7">
        <v>672764.12</v>
      </c>
      <c r="I140" s="8">
        <v>5.25</v>
      </c>
      <c r="J140" s="9">
        <v>46614</v>
      </c>
      <c r="K140" s="29">
        <v>12.550800000000001</v>
      </c>
      <c r="L140" s="29">
        <v>11.656599999999999</v>
      </c>
      <c r="M140" s="7">
        <v>846.43669999999997</v>
      </c>
      <c r="N140" s="29">
        <v>3.8593000000000002</v>
      </c>
      <c r="O140" s="10" t="s">
        <v>103</v>
      </c>
      <c r="P140" s="10" t="s">
        <v>1804</v>
      </c>
      <c r="Q140" s="10" t="s">
        <v>1830</v>
      </c>
      <c r="R140" s="10" t="s">
        <v>786</v>
      </c>
      <c r="S140" s="12" t="s">
        <v>139</v>
      </c>
      <c r="T140" s="46">
        <v>3.8069000000000002</v>
      </c>
      <c r="U140" s="46"/>
      <c r="V140" s="46" t="s">
        <v>1800</v>
      </c>
    </row>
    <row r="141" spans="1:22" x14ac:dyDescent="0.35">
      <c r="A141" s="13" t="s">
        <v>1306</v>
      </c>
      <c r="B141" s="14" t="s">
        <v>1307</v>
      </c>
      <c r="C141" s="14" t="s">
        <v>1276</v>
      </c>
      <c r="D141" s="14" t="s">
        <v>1308</v>
      </c>
      <c r="E141" s="15">
        <v>1000000</v>
      </c>
      <c r="F141" s="14" t="s">
        <v>672</v>
      </c>
      <c r="G141" s="16">
        <v>68.634769000000006</v>
      </c>
      <c r="H141" s="15">
        <v>708118.52333333343</v>
      </c>
      <c r="I141" s="16">
        <v>4.75</v>
      </c>
      <c r="J141" s="17">
        <v>46583</v>
      </c>
      <c r="K141" s="18">
        <v>0.143928436384265</v>
      </c>
      <c r="L141" s="18">
        <v>0.143928436384265</v>
      </c>
      <c r="M141" s="19">
        <v>1024.0341931652365</v>
      </c>
      <c r="N141" s="16">
        <v>3.8469941976481752</v>
      </c>
      <c r="O141" s="14" t="s">
        <v>103</v>
      </c>
      <c r="P141" s="14" t="s">
        <v>58</v>
      </c>
      <c r="Q141" s="14" t="s">
        <v>403</v>
      </c>
      <c r="R141" s="14" t="s">
        <v>25</v>
      </c>
      <c r="S141" s="20" t="s">
        <v>139</v>
      </c>
    </row>
    <row r="142" spans="1:22" x14ac:dyDescent="0.35">
      <c r="A142" s="36" t="s">
        <v>3829</v>
      </c>
      <c r="B142" s="37"/>
      <c r="C142" s="37" t="s">
        <v>3267</v>
      </c>
      <c r="D142" s="37" t="s">
        <v>3830</v>
      </c>
      <c r="E142" s="39">
        <v>-159621</v>
      </c>
      <c r="F142" s="37" t="s">
        <v>98</v>
      </c>
      <c r="G142" s="40">
        <v>0.15820234790000001</v>
      </c>
      <c r="H142" s="39">
        <v>141020.37063859258</v>
      </c>
      <c r="I142" s="40">
        <v>5</v>
      </c>
      <c r="J142" s="41">
        <v>45097</v>
      </c>
      <c r="K142" s="42"/>
      <c r="L142" s="42"/>
      <c r="M142" s="39">
        <v>533.83542862976276</v>
      </c>
      <c r="N142" s="40">
        <v>-2.6226346047649497E-7</v>
      </c>
      <c r="O142" s="42"/>
      <c r="P142" s="42" t="s">
        <v>3328</v>
      </c>
      <c r="Q142" s="42" t="s">
        <v>1830</v>
      </c>
      <c r="R142" s="42" t="s">
        <v>25</v>
      </c>
      <c r="S142" s="45" t="s">
        <v>83</v>
      </c>
    </row>
    <row r="143" spans="1:22" x14ac:dyDescent="0.35">
      <c r="A143" s="21" t="s">
        <v>2656</v>
      </c>
      <c r="B143" s="22" t="s">
        <v>2657</v>
      </c>
      <c r="C143" s="22" t="s">
        <v>2649</v>
      </c>
      <c r="D143" s="22" t="s">
        <v>2658</v>
      </c>
      <c r="E143" s="23">
        <v>2608000</v>
      </c>
      <c r="F143" s="22" t="s">
        <v>22</v>
      </c>
      <c r="G143" s="24">
        <v>94.843069999999997</v>
      </c>
      <c r="H143" s="23">
        <v>2056286.7</v>
      </c>
      <c r="I143" s="24">
        <v>7.0902000000000003</v>
      </c>
      <c r="J143" s="25">
        <v>45520</v>
      </c>
      <c r="K143" s="31">
        <v>11.108635</v>
      </c>
      <c r="L143" s="31">
        <v>10.214435</v>
      </c>
      <c r="M143" s="23">
        <v>644.37591999999995</v>
      </c>
      <c r="N143" s="31">
        <v>-6.5179000000000001E-2</v>
      </c>
      <c r="O143" s="26" t="s">
        <v>23</v>
      </c>
      <c r="P143" s="26" t="s">
        <v>2651</v>
      </c>
      <c r="Q143" s="26" t="s">
        <v>2121</v>
      </c>
      <c r="R143" s="26" t="s">
        <v>1799</v>
      </c>
      <c r="S143" s="28" t="s">
        <v>214</v>
      </c>
      <c r="T143" s="46">
        <v>1.465149</v>
      </c>
      <c r="U143" s="46"/>
      <c r="V143" s="46" t="s">
        <v>2652</v>
      </c>
    </row>
    <row r="144" spans="1:22" x14ac:dyDescent="0.35">
      <c r="A144" s="36" t="s">
        <v>2659</v>
      </c>
      <c r="B144" s="37" t="s">
        <v>2660</v>
      </c>
      <c r="C144" s="37" t="s">
        <v>2649</v>
      </c>
      <c r="D144" s="37" t="s">
        <v>2661</v>
      </c>
      <c r="E144" s="38">
        <v>1819000</v>
      </c>
      <c r="F144" s="37" t="s">
        <v>22</v>
      </c>
      <c r="G144" s="40">
        <v>99.645449999999997</v>
      </c>
      <c r="H144" s="38">
        <v>1506817.47</v>
      </c>
      <c r="I144" s="40">
        <v>8.7665600000000001</v>
      </c>
      <c r="J144" s="41">
        <v>46524</v>
      </c>
      <c r="K144" s="43">
        <v>8.5495049999999999</v>
      </c>
      <c r="L144" s="43">
        <v>7.6553050000000002</v>
      </c>
      <c r="M144" s="38">
        <v>468.77227599999998</v>
      </c>
      <c r="N144" s="43">
        <v>-8.4456000000000003E-2</v>
      </c>
      <c r="O144" s="42" t="s">
        <v>23</v>
      </c>
      <c r="P144" s="42" t="s">
        <v>2651</v>
      </c>
      <c r="Q144" s="42" t="s">
        <v>2121</v>
      </c>
      <c r="R144" s="42" t="s">
        <v>1799</v>
      </c>
      <c r="S144" s="45" t="s">
        <v>65</v>
      </c>
      <c r="T144" s="48">
        <v>3.5238939999999999</v>
      </c>
      <c r="U144" s="48"/>
      <c r="V144" s="48" t="s">
        <v>2652</v>
      </c>
    </row>
    <row r="145" spans="1:22" x14ac:dyDescent="0.35">
      <c r="A145" s="13" t="s">
        <v>2783</v>
      </c>
      <c r="B145" s="14" t="s">
        <v>2784</v>
      </c>
      <c r="C145" s="14" t="s">
        <v>2778</v>
      </c>
      <c r="D145" s="14" t="s">
        <v>2785</v>
      </c>
      <c r="E145" s="15">
        <v>900000</v>
      </c>
      <c r="F145" s="14" t="s">
        <v>98</v>
      </c>
      <c r="G145" s="16">
        <v>83.91431</v>
      </c>
      <c r="H145" s="15">
        <v>670062.39</v>
      </c>
      <c r="I145" s="16">
        <v>7.556</v>
      </c>
      <c r="J145" s="17">
        <v>47057</v>
      </c>
      <c r="K145" s="30">
        <v>13.3513</v>
      </c>
      <c r="L145" s="30">
        <v>14.960900000000001</v>
      </c>
      <c r="M145" s="15">
        <v>1005.04</v>
      </c>
      <c r="N145" s="30">
        <v>5.2299999999999999E-2</v>
      </c>
      <c r="O145" s="18" t="s">
        <v>23</v>
      </c>
      <c r="P145" s="18" t="s">
        <v>2651</v>
      </c>
      <c r="Q145" s="18" t="s">
        <v>2121</v>
      </c>
      <c r="R145" s="18" t="s">
        <v>655</v>
      </c>
      <c r="S145" s="20" t="s">
        <v>88</v>
      </c>
      <c r="T145" s="48">
        <v>4.1344000000000003</v>
      </c>
      <c r="U145" s="48"/>
      <c r="V145" s="48" t="s">
        <v>1114</v>
      </c>
    </row>
    <row r="146" spans="1:22" x14ac:dyDescent="0.35">
      <c r="A146" s="5" t="s">
        <v>2786</v>
      </c>
      <c r="B146" s="6" t="s">
        <v>2787</v>
      </c>
      <c r="C146" s="6" t="s">
        <v>2778</v>
      </c>
      <c r="D146" s="6" t="s">
        <v>2788</v>
      </c>
      <c r="E146" s="7">
        <v>2875000</v>
      </c>
      <c r="F146" s="6" t="s">
        <v>98</v>
      </c>
      <c r="G146" s="8">
        <v>83.91431</v>
      </c>
      <c r="H146" s="7">
        <v>2140477.09</v>
      </c>
      <c r="I146" s="8">
        <v>7.556</v>
      </c>
      <c r="J146" s="9">
        <v>47057</v>
      </c>
      <c r="K146" s="29">
        <v>13.3513</v>
      </c>
      <c r="L146" s="29">
        <v>14.960900000000001</v>
      </c>
      <c r="M146" s="7">
        <v>1005.04</v>
      </c>
      <c r="N146" s="29">
        <v>5.2299999999999999E-2</v>
      </c>
      <c r="O146" s="10" t="s">
        <v>23</v>
      </c>
      <c r="P146" s="10" t="s">
        <v>2651</v>
      </c>
      <c r="Q146" s="10" t="s">
        <v>2121</v>
      </c>
      <c r="R146" s="10" t="s">
        <v>655</v>
      </c>
      <c r="S146" s="12" t="s">
        <v>88</v>
      </c>
      <c r="T146" s="46">
        <v>4.1344000000000003</v>
      </c>
      <c r="U146" s="46"/>
      <c r="V146" s="46" t="s">
        <v>1114</v>
      </c>
    </row>
    <row r="147" spans="1:22" x14ac:dyDescent="0.35">
      <c r="A147" s="13" t="s">
        <v>1135</v>
      </c>
      <c r="B147" s="14" t="s">
        <v>1136</v>
      </c>
      <c r="C147" s="14" t="s">
        <v>1114</v>
      </c>
      <c r="D147" s="14" t="s">
        <v>1137</v>
      </c>
      <c r="E147" s="15">
        <v>3000000</v>
      </c>
      <c r="F147" s="14" t="s">
        <v>98</v>
      </c>
      <c r="G147" s="16">
        <v>74.014510000000001</v>
      </c>
      <c r="H147" s="15">
        <v>2016259.8968534381</v>
      </c>
      <c r="I147" s="16">
        <v>8.4480000000000004</v>
      </c>
      <c r="J147" s="17">
        <v>48136</v>
      </c>
      <c r="K147" s="18">
        <v>0.16433521056935607</v>
      </c>
      <c r="L147" s="18">
        <v>0.16433521056935607</v>
      </c>
      <c r="M147" s="19">
        <v>1442.4884298345703</v>
      </c>
      <c r="N147" s="16">
        <v>1E-4</v>
      </c>
      <c r="O147" s="14" t="s">
        <v>23</v>
      </c>
      <c r="P147" s="14" t="s">
        <v>45</v>
      </c>
      <c r="Q147" s="14" t="s">
        <v>443</v>
      </c>
      <c r="R147" s="14" t="s">
        <v>786</v>
      </c>
      <c r="S147" s="20" t="s">
        <v>108</v>
      </c>
    </row>
    <row r="148" spans="1:22" x14ac:dyDescent="0.35">
      <c r="A148" s="5" t="s">
        <v>2451</v>
      </c>
      <c r="B148" s="6"/>
      <c r="C148" s="6" t="s">
        <v>2441</v>
      </c>
      <c r="D148" s="6" t="s">
        <v>2452</v>
      </c>
      <c r="E148" s="7">
        <v>1000000</v>
      </c>
      <c r="F148" s="6" t="s">
        <v>98</v>
      </c>
      <c r="G148" s="8">
        <v>79.325000000000003</v>
      </c>
      <c r="H148" s="7">
        <v>703795.98854199995</v>
      </c>
      <c r="I148" s="8">
        <v>4.577</v>
      </c>
      <c r="J148" s="9">
        <v>46444</v>
      </c>
      <c r="K148" s="29">
        <v>12.993943</v>
      </c>
      <c r="L148" s="29">
        <v>14.603543</v>
      </c>
      <c r="M148" s="7">
        <v>980.84654499999999</v>
      </c>
      <c r="N148" s="29">
        <v>-0.25427713540000002</v>
      </c>
      <c r="O148" s="10" t="s">
        <v>103</v>
      </c>
      <c r="P148" s="10" t="s">
        <v>1797</v>
      </c>
      <c r="Q148" s="10" t="s">
        <v>175</v>
      </c>
      <c r="R148" s="10" t="s">
        <v>1799</v>
      </c>
      <c r="S148" s="12" t="s">
        <v>103</v>
      </c>
      <c r="T148" s="46">
        <v>3.4855164243000001</v>
      </c>
      <c r="U148" s="46"/>
      <c r="V148" s="46" t="s">
        <v>2231</v>
      </c>
    </row>
    <row r="149" spans="1:22" x14ac:dyDescent="0.35">
      <c r="A149" s="21" t="s">
        <v>1138</v>
      </c>
      <c r="B149" s="22" t="s">
        <v>1139</v>
      </c>
      <c r="C149" s="22" t="s">
        <v>1114</v>
      </c>
      <c r="D149" s="22" t="s">
        <v>1140</v>
      </c>
      <c r="E149" s="23">
        <v>2500000</v>
      </c>
      <c r="F149" s="22" t="s">
        <v>98</v>
      </c>
      <c r="G149" s="24">
        <v>75.049130000000005</v>
      </c>
      <c r="H149" s="23">
        <v>1704737.1278265035</v>
      </c>
      <c r="I149" s="24">
        <v>10.327999999999999</v>
      </c>
      <c r="J149" s="25">
        <v>49153</v>
      </c>
      <c r="K149" s="26">
        <v>0.16760154734344249</v>
      </c>
      <c r="L149" s="26">
        <v>0.16760154734344249</v>
      </c>
      <c r="M149" s="27">
        <v>1474.0404718031066</v>
      </c>
      <c r="N149" s="24">
        <v>1E-4</v>
      </c>
      <c r="O149" s="22" t="s">
        <v>103</v>
      </c>
      <c r="P149" s="22" t="s">
        <v>45</v>
      </c>
      <c r="Q149" s="22" t="s">
        <v>443</v>
      </c>
      <c r="R149" s="22" t="s">
        <v>786</v>
      </c>
      <c r="S149" s="28" t="s">
        <v>103</v>
      </c>
    </row>
    <row r="150" spans="1:22" x14ac:dyDescent="0.35">
      <c r="A150" s="36" t="s">
        <v>841</v>
      </c>
      <c r="B150" s="37" t="s">
        <v>842</v>
      </c>
      <c r="C150" s="37" t="s">
        <v>811</v>
      </c>
      <c r="D150" s="37" t="s">
        <v>843</v>
      </c>
      <c r="E150" s="38">
        <v>3940000</v>
      </c>
      <c r="F150" s="37" t="s">
        <v>22</v>
      </c>
      <c r="G150" s="40">
        <v>81.688000000000002</v>
      </c>
      <c r="H150" s="38">
        <v>2675623.2438274184</v>
      </c>
      <c r="I150" s="40">
        <v>7.7013299999999996</v>
      </c>
      <c r="J150" s="41">
        <v>45722</v>
      </c>
      <c r="K150" s="42">
        <v>0.18577141060830549</v>
      </c>
      <c r="L150" s="42">
        <v>0.18577141060830549</v>
      </c>
      <c r="M150" s="44">
        <v>1368.6285770126101</v>
      </c>
      <c r="N150" s="40">
        <v>0.25</v>
      </c>
      <c r="O150" s="37" t="s">
        <v>139</v>
      </c>
      <c r="P150" s="37" t="s">
        <v>158</v>
      </c>
      <c r="Q150" s="37" t="s">
        <v>163</v>
      </c>
      <c r="R150" s="37" t="s">
        <v>25</v>
      </c>
      <c r="S150" s="45" t="s">
        <v>139</v>
      </c>
    </row>
    <row r="151" spans="1:22" x14ac:dyDescent="0.35">
      <c r="A151" s="13" t="s">
        <v>2245</v>
      </c>
      <c r="B151" s="14" t="s">
        <v>842</v>
      </c>
      <c r="C151" s="14" t="s">
        <v>2229</v>
      </c>
      <c r="D151" s="14" t="s">
        <v>2246</v>
      </c>
      <c r="E151" s="15">
        <v>2955000</v>
      </c>
      <c r="F151" s="14" t="s">
        <v>22</v>
      </c>
      <c r="G151" s="16">
        <v>82.250500000000002</v>
      </c>
      <c r="H151" s="15">
        <v>2020535.6014630001</v>
      </c>
      <c r="I151" s="16">
        <v>8.2298600000000004</v>
      </c>
      <c r="J151" s="17">
        <v>45722</v>
      </c>
      <c r="K151" s="30">
        <v>18.328061999999999</v>
      </c>
      <c r="L151" s="30">
        <v>17.433862000000001</v>
      </c>
      <c r="M151" s="15">
        <v>1372.952491</v>
      </c>
      <c r="N151" s="30">
        <v>5.9789449000000001E-2</v>
      </c>
      <c r="O151" s="18" t="s">
        <v>139</v>
      </c>
      <c r="P151" s="18" t="s">
        <v>1797</v>
      </c>
      <c r="Q151" s="18" t="s">
        <v>2012</v>
      </c>
      <c r="R151" s="18" t="s">
        <v>1799</v>
      </c>
      <c r="S151" s="20" t="s">
        <v>139</v>
      </c>
      <c r="T151" s="48">
        <v>1.9089688244</v>
      </c>
      <c r="U151" s="48"/>
      <c r="V151" s="48" t="s">
        <v>2231</v>
      </c>
    </row>
    <row r="152" spans="1:22" x14ac:dyDescent="0.35">
      <c r="A152" s="5" t="s">
        <v>4263</v>
      </c>
      <c r="B152" s="6"/>
      <c r="C152" s="6" t="s">
        <v>4115</v>
      </c>
      <c r="D152" s="6" t="s">
        <v>4264</v>
      </c>
      <c r="E152" s="32">
        <v>1200000</v>
      </c>
      <c r="F152" s="6" t="s">
        <v>98</v>
      </c>
      <c r="G152" s="8">
        <v>89.375</v>
      </c>
      <c r="H152" s="32">
        <v>959224.21092232002</v>
      </c>
      <c r="I152" s="8">
        <v>6.798</v>
      </c>
      <c r="J152" s="9">
        <v>47150</v>
      </c>
      <c r="K152" s="10">
        <v>0.10569613254439514</v>
      </c>
      <c r="L152" s="10">
        <v>0.10569613254439514</v>
      </c>
      <c r="M152" s="32">
        <v>729.71186815392957</v>
      </c>
      <c r="N152" s="8">
        <v>0</v>
      </c>
      <c r="O152" s="10" t="s">
        <v>108</v>
      </c>
      <c r="P152" s="10" t="s">
        <v>3328</v>
      </c>
      <c r="Q152" s="10" t="s">
        <v>1816</v>
      </c>
      <c r="R152" s="10" t="s">
        <v>648</v>
      </c>
      <c r="S152" s="12" t="s">
        <v>108</v>
      </c>
    </row>
    <row r="153" spans="1:22" x14ac:dyDescent="0.35">
      <c r="A153" s="21" t="s">
        <v>2662</v>
      </c>
      <c r="B153" s="22" t="s">
        <v>2663</v>
      </c>
      <c r="C153" s="22" t="s">
        <v>2649</v>
      </c>
      <c r="D153" s="22" t="s">
        <v>2664</v>
      </c>
      <c r="E153" s="23">
        <v>1583533.77</v>
      </c>
      <c r="F153" s="22" t="s">
        <v>98</v>
      </c>
      <c r="G153" s="24">
        <v>95</v>
      </c>
      <c r="H153" s="23">
        <v>1334712.24</v>
      </c>
      <c r="I153" s="24">
        <v>5.2210000000000001</v>
      </c>
      <c r="J153" s="25">
        <v>45252</v>
      </c>
      <c r="K153" s="31">
        <v>11.128247</v>
      </c>
      <c r="L153" s="31">
        <v>12.737847</v>
      </c>
      <c r="M153" s="23">
        <v>812.41295700000001</v>
      </c>
      <c r="N153" s="31">
        <v>-0.66718599999999995</v>
      </c>
      <c r="O153" s="26" t="s">
        <v>23</v>
      </c>
      <c r="P153" s="26" t="s">
        <v>2651</v>
      </c>
      <c r="Q153" s="26" t="s">
        <v>2121</v>
      </c>
      <c r="R153" s="26" t="s">
        <v>786</v>
      </c>
      <c r="S153" s="28" t="s">
        <v>60</v>
      </c>
      <c r="T153" s="46">
        <v>0.82925400000000005</v>
      </c>
      <c r="U153" s="46"/>
      <c r="V153" s="46" t="s">
        <v>2652</v>
      </c>
    </row>
    <row r="154" spans="1:22" x14ac:dyDescent="0.35">
      <c r="A154" s="5" t="s">
        <v>1309</v>
      </c>
      <c r="B154" s="6" t="s">
        <v>1310</v>
      </c>
      <c r="C154" s="6" t="s">
        <v>1276</v>
      </c>
      <c r="D154" s="6" t="s">
        <v>1311</v>
      </c>
      <c r="E154" s="7">
        <v>3690000</v>
      </c>
      <c r="F154" s="6" t="s">
        <v>22</v>
      </c>
      <c r="G154" s="8">
        <v>97.001999999999995</v>
      </c>
      <c r="H154" s="7">
        <v>3010812.4532380099</v>
      </c>
      <c r="I154" s="8">
        <v>7</v>
      </c>
      <c r="J154" s="9">
        <v>46327</v>
      </c>
      <c r="K154" s="10">
        <v>7.9168540610758509E-2</v>
      </c>
      <c r="L154" s="10">
        <v>7.9168540610758509E-2</v>
      </c>
      <c r="M154" s="11">
        <v>324.22568436400087</v>
      </c>
      <c r="N154" s="8">
        <v>2.5600171269273471</v>
      </c>
      <c r="O154" s="6" t="s">
        <v>83</v>
      </c>
      <c r="P154" s="6" t="s">
        <v>58</v>
      </c>
      <c r="Q154" s="6" t="s">
        <v>505</v>
      </c>
      <c r="R154" s="6" t="s">
        <v>25</v>
      </c>
      <c r="S154" s="12" t="s">
        <v>108</v>
      </c>
    </row>
    <row r="155" spans="1:22" x14ac:dyDescent="0.35">
      <c r="A155" s="13" t="s">
        <v>1312</v>
      </c>
      <c r="B155" s="14" t="s">
        <v>1313</v>
      </c>
      <c r="C155" s="14" t="s">
        <v>1276</v>
      </c>
      <c r="D155" s="14" t="s">
        <v>1311</v>
      </c>
      <c r="E155" s="15">
        <v>1005000</v>
      </c>
      <c r="F155" s="14" t="s">
        <v>22</v>
      </c>
      <c r="G155" s="16">
        <v>89.162999999999997</v>
      </c>
      <c r="H155" s="15">
        <v>761165.00921384478</v>
      </c>
      <c r="I155" s="16">
        <v>5.875</v>
      </c>
      <c r="J155" s="17">
        <v>47299</v>
      </c>
      <c r="K155" s="18">
        <v>8.0476803353116022E-2</v>
      </c>
      <c r="L155" s="18">
        <v>8.0476803353116022E-2</v>
      </c>
      <c r="M155" s="19">
        <v>375.92925227703898</v>
      </c>
      <c r="N155" s="16">
        <v>4.7799333009580369</v>
      </c>
      <c r="O155" s="14" t="s">
        <v>83</v>
      </c>
      <c r="P155" s="14" t="s">
        <v>58</v>
      </c>
      <c r="Q155" s="14" t="s">
        <v>505</v>
      </c>
      <c r="R155" s="14" t="s">
        <v>25</v>
      </c>
      <c r="S155" s="20" t="s">
        <v>108</v>
      </c>
    </row>
    <row r="156" spans="1:22" x14ac:dyDescent="0.35">
      <c r="A156" s="36" t="s">
        <v>3914</v>
      </c>
      <c r="B156" s="37" t="s">
        <v>3915</v>
      </c>
      <c r="C156" s="37" t="s">
        <v>3833</v>
      </c>
      <c r="D156" s="37" t="s">
        <v>3916</v>
      </c>
      <c r="E156" s="39">
        <v>302000</v>
      </c>
      <c r="F156" s="37" t="s">
        <v>672</v>
      </c>
      <c r="G156" s="40">
        <v>81.671999999999997</v>
      </c>
      <c r="H156" s="39">
        <v>249069.5769863014</v>
      </c>
      <c r="I156" s="40">
        <v>3.25</v>
      </c>
      <c r="J156" s="41">
        <v>46069</v>
      </c>
      <c r="K156" s="42">
        <v>0.10247968910145522</v>
      </c>
      <c r="L156" s="42">
        <v>0.10247968910145522</v>
      </c>
      <c r="M156" s="39">
        <v>615.48500878250672</v>
      </c>
      <c r="N156" s="40">
        <v>2.6734990322513763</v>
      </c>
      <c r="O156" s="42"/>
      <c r="P156" s="42" t="s">
        <v>3328</v>
      </c>
      <c r="Q156" s="42" t="s">
        <v>1816</v>
      </c>
      <c r="R156" s="42" t="s">
        <v>661</v>
      </c>
      <c r="S156" s="45" t="s">
        <v>83</v>
      </c>
    </row>
    <row r="157" spans="1:22" x14ac:dyDescent="0.35">
      <c r="A157" s="21" t="s">
        <v>3977</v>
      </c>
      <c r="B157" s="22" t="s">
        <v>3978</v>
      </c>
      <c r="C157" s="22" t="s">
        <v>3833</v>
      </c>
      <c r="D157" s="22" t="s">
        <v>3916</v>
      </c>
      <c r="E157" s="34">
        <v>1885000</v>
      </c>
      <c r="F157" s="22" t="s">
        <v>672</v>
      </c>
      <c r="G157" s="24">
        <v>84.179000000000002</v>
      </c>
      <c r="H157" s="34">
        <v>1607747.3642857145</v>
      </c>
      <c r="I157" s="24">
        <v>4.5</v>
      </c>
      <c r="J157" s="25">
        <v>46069</v>
      </c>
      <c r="K157" s="26">
        <v>0.10586692540082351</v>
      </c>
      <c r="L157" s="26">
        <v>0.10586692540082351</v>
      </c>
      <c r="M157" s="34">
        <v>650.83789377989103</v>
      </c>
      <c r="N157" s="24">
        <v>2.6078686815176169</v>
      </c>
      <c r="O157" s="26"/>
      <c r="P157" s="26" t="s">
        <v>3328</v>
      </c>
      <c r="Q157" s="26" t="s">
        <v>1816</v>
      </c>
      <c r="R157" s="26" t="s">
        <v>661</v>
      </c>
      <c r="S157" s="28" t="s">
        <v>83</v>
      </c>
    </row>
    <row r="158" spans="1:22" x14ac:dyDescent="0.35">
      <c r="A158" s="36" t="s">
        <v>1831</v>
      </c>
      <c r="B158" s="37" t="s">
        <v>1832</v>
      </c>
      <c r="C158" s="37" t="s">
        <v>1795</v>
      </c>
      <c r="D158" s="37" t="s">
        <v>1833</v>
      </c>
      <c r="E158" s="38">
        <v>945000</v>
      </c>
      <c r="F158" s="37" t="s">
        <v>22</v>
      </c>
      <c r="G158" s="40">
        <v>80.599170000000001</v>
      </c>
      <c r="H158" s="38">
        <v>633188.27</v>
      </c>
      <c r="I158" s="40">
        <v>5.25</v>
      </c>
      <c r="J158" s="41">
        <v>47026</v>
      </c>
      <c r="K158" s="43">
        <v>9.7226999999999997</v>
      </c>
      <c r="L158" s="43">
        <v>8.8285</v>
      </c>
      <c r="M158" s="38">
        <v>569.99749999999995</v>
      </c>
      <c r="N158" s="43">
        <v>4.6002999999999998</v>
      </c>
      <c r="O158" s="42" t="s">
        <v>103</v>
      </c>
      <c r="P158" s="42" t="s">
        <v>1797</v>
      </c>
      <c r="Q158" s="42" t="s">
        <v>1834</v>
      </c>
      <c r="R158" s="42" t="s">
        <v>1799</v>
      </c>
      <c r="S158" s="45" t="s">
        <v>108</v>
      </c>
      <c r="T158" s="48">
        <v>4.5387000000000004</v>
      </c>
      <c r="U158" s="48"/>
      <c r="V158" s="48" t="s">
        <v>1800</v>
      </c>
    </row>
    <row r="159" spans="1:22" x14ac:dyDescent="0.35">
      <c r="A159" s="13" t="s">
        <v>3808</v>
      </c>
      <c r="B159" s="14" t="s">
        <v>3809</v>
      </c>
      <c r="C159" s="14" t="s">
        <v>2121</v>
      </c>
      <c r="D159" s="14" t="s">
        <v>3653</v>
      </c>
      <c r="E159" s="33">
        <v>397000</v>
      </c>
      <c r="F159" s="14" t="s">
        <v>98</v>
      </c>
      <c r="G159" s="16">
        <v>99.846999999999994</v>
      </c>
      <c r="H159" s="33">
        <v>353314.0339179872</v>
      </c>
      <c r="I159" s="16">
        <v>7</v>
      </c>
      <c r="J159" s="17">
        <v>52572</v>
      </c>
      <c r="K159" s="18">
        <v>7.0160072642143884E-2</v>
      </c>
      <c r="L159" s="18">
        <v>7.0160072642143884E-2</v>
      </c>
      <c r="M159" s="33">
        <v>379.51296084541985</v>
      </c>
      <c r="N159" s="16">
        <v>7.4312154462318691</v>
      </c>
      <c r="O159" s="18" t="s">
        <v>60</v>
      </c>
      <c r="P159" s="18" t="s">
        <v>3286</v>
      </c>
      <c r="Q159" s="18" t="s">
        <v>1837</v>
      </c>
      <c r="R159" s="18" t="s">
        <v>648</v>
      </c>
      <c r="S159" s="20" t="s">
        <v>60</v>
      </c>
    </row>
    <row r="160" spans="1:22" x14ac:dyDescent="0.35">
      <c r="A160" s="36" t="s">
        <v>3651</v>
      </c>
      <c r="B160" s="37" t="s">
        <v>3652</v>
      </c>
      <c r="C160" s="37" t="s">
        <v>2121</v>
      </c>
      <c r="D160" s="37" t="s">
        <v>3653</v>
      </c>
      <c r="E160" s="39">
        <v>2122000</v>
      </c>
      <c r="F160" s="37" t="s">
        <v>98</v>
      </c>
      <c r="G160" s="40">
        <v>84.534000000000006</v>
      </c>
      <c r="H160" s="39">
        <v>1604458.7430717167</v>
      </c>
      <c r="I160" s="40">
        <v>4.625</v>
      </c>
      <c r="J160" s="41">
        <v>55813</v>
      </c>
      <c r="K160" s="42">
        <v>8.6314741507635656E-2</v>
      </c>
      <c r="L160" s="42">
        <v>8.6314741507635656E-2</v>
      </c>
      <c r="M160" s="39">
        <v>554.66466547252685</v>
      </c>
      <c r="N160" s="40">
        <v>3.9232286632340143</v>
      </c>
      <c r="O160" s="42" t="s">
        <v>57</v>
      </c>
      <c r="P160" s="42" t="s">
        <v>3286</v>
      </c>
      <c r="Q160" s="42" t="s">
        <v>1837</v>
      </c>
      <c r="R160" s="42" t="s">
        <v>648</v>
      </c>
      <c r="S160" s="45" t="s">
        <v>57</v>
      </c>
    </row>
    <row r="161" spans="1:22" x14ac:dyDescent="0.35">
      <c r="A161" s="21" t="s">
        <v>844</v>
      </c>
      <c r="B161" s="22" t="s">
        <v>845</v>
      </c>
      <c r="C161" s="22" t="s">
        <v>811</v>
      </c>
      <c r="D161" s="22" t="s">
        <v>846</v>
      </c>
      <c r="E161" s="23">
        <v>2462500</v>
      </c>
      <c r="F161" s="22" t="s">
        <v>22</v>
      </c>
      <c r="G161" s="24">
        <v>96.7</v>
      </c>
      <c r="H161" s="23">
        <v>1979580.5968908481</v>
      </c>
      <c r="I161" s="24">
        <v>7.7272999999999996</v>
      </c>
      <c r="J161" s="25">
        <v>46431</v>
      </c>
      <c r="K161" s="26">
        <v>8.8341976977782011E-2</v>
      </c>
      <c r="L161" s="26">
        <v>8.8341976977782011E-2</v>
      </c>
      <c r="M161" s="27">
        <v>428.15591038562849</v>
      </c>
      <c r="N161" s="24">
        <v>0.25</v>
      </c>
      <c r="O161" s="22" t="s">
        <v>108</v>
      </c>
      <c r="P161" s="22" t="s">
        <v>158</v>
      </c>
      <c r="Q161" s="22" t="s">
        <v>472</v>
      </c>
      <c r="R161" s="22" t="s">
        <v>25</v>
      </c>
      <c r="S161" s="28" t="s">
        <v>108</v>
      </c>
    </row>
    <row r="162" spans="1:22" x14ac:dyDescent="0.35">
      <c r="A162" s="5" t="s">
        <v>1314</v>
      </c>
      <c r="B162" s="6" t="s">
        <v>1315</v>
      </c>
      <c r="C162" s="6" t="s">
        <v>1276</v>
      </c>
      <c r="D162" s="6" t="s">
        <v>846</v>
      </c>
      <c r="E162" s="7">
        <v>3480000</v>
      </c>
      <c r="F162" s="6" t="s">
        <v>22</v>
      </c>
      <c r="G162" s="8">
        <v>96.707999999999998</v>
      </c>
      <c r="H162" s="7">
        <v>2873712.1955274767</v>
      </c>
      <c r="I162" s="8">
        <v>7</v>
      </c>
      <c r="J162" s="9">
        <v>45884</v>
      </c>
      <c r="K162" s="10">
        <v>8.4179899192389218E-2</v>
      </c>
      <c r="L162" s="10">
        <v>8.4179899192389218E-2</v>
      </c>
      <c r="M162" s="11">
        <v>375.65162528653747</v>
      </c>
      <c r="N162" s="8">
        <v>1.9552158536263471</v>
      </c>
      <c r="O162" s="6" t="s">
        <v>139</v>
      </c>
      <c r="P162" s="6" t="s">
        <v>58</v>
      </c>
      <c r="Q162" s="6" t="s">
        <v>472</v>
      </c>
      <c r="R162" s="6" t="s">
        <v>25</v>
      </c>
      <c r="S162" s="12" t="s">
        <v>813</v>
      </c>
    </row>
    <row r="163" spans="1:22" x14ac:dyDescent="0.35">
      <c r="A163" s="13" t="s">
        <v>1314</v>
      </c>
      <c r="B163" s="14" t="s">
        <v>1316</v>
      </c>
      <c r="C163" s="14" t="s">
        <v>1276</v>
      </c>
      <c r="D163" s="14" t="s">
        <v>846</v>
      </c>
      <c r="E163" s="15">
        <v>5315000</v>
      </c>
      <c r="F163" s="14" t="s">
        <v>22</v>
      </c>
      <c r="G163" s="16">
        <v>82.302999999999997</v>
      </c>
      <c r="H163" s="15">
        <v>3750462.8761742474</v>
      </c>
      <c r="I163" s="16">
        <v>5.625</v>
      </c>
      <c r="J163" s="17">
        <v>47133</v>
      </c>
      <c r="K163" s="18">
        <v>9.5459760166614505E-2</v>
      </c>
      <c r="L163" s="18">
        <v>9.5459760166614505E-2</v>
      </c>
      <c r="M163" s="19">
        <v>529.64754686052436</v>
      </c>
      <c r="N163" s="16">
        <v>4.8005695055460924</v>
      </c>
      <c r="O163" s="14" t="s">
        <v>139</v>
      </c>
      <c r="P163" s="14" t="s">
        <v>58</v>
      </c>
      <c r="Q163" s="14" t="s">
        <v>472</v>
      </c>
      <c r="R163" s="14" t="s">
        <v>25</v>
      </c>
      <c r="S163" s="20" t="s">
        <v>813</v>
      </c>
    </row>
    <row r="164" spans="1:22" x14ac:dyDescent="0.35">
      <c r="A164" s="5" t="s">
        <v>1835</v>
      </c>
      <c r="B164" s="6" t="s">
        <v>1316</v>
      </c>
      <c r="C164" s="6" t="s">
        <v>1795</v>
      </c>
      <c r="D164" s="6" t="s">
        <v>1836</v>
      </c>
      <c r="E164" s="7">
        <v>920000</v>
      </c>
      <c r="F164" s="6" t="s">
        <v>22</v>
      </c>
      <c r="G164" s="8">
        <v>82.433943999999997</v>
      </c>
      <c r="H164" s="7">
        <v>630469.93999999994</v>
      </c>
      <c r="I164" s="8">
        <v>5.625</v>
      </c>
      <c r="J164" s="9">
        <v>47133</v>
      </c>
      <c r="K164" s="29">
        <v>9.5081000000000007</v>
      </c>
      <c r="L164" s="29">
        <v>8.6138999999999992</v>
      </c>
      <c r="M164" s="7">
        <v>546.99400000000003</v>
      </c>
      <c r="N164" s="29">
        <v>4.5900999999999996</v>
      </c>
      <c r="O164" s="10" t="s">
        <v>139</v>
      </c>
      <c r="P164" s="10" t="s">
        <v>1804</v>
      </c>
      <c r="Q164" s="10" t="s">
        <v>1837</v>
      </c>
      <c r="R164" s="10" t="s">
        <v>1799</v>
      </c>
      <c r="S164" s="12" t="s">
        <v>813</v>
      </c>
      <c r="T164" s="46">
        <v>4.5391000000000004</v>
      </c>
      <c r="U164" s="46"/>
      <c r="V164" s="46" t="s">
        <v>1800</v>
      </c>
    </row>
    <row r="165" spans="1:22" x14ac:dyDescent="0.35">
      <c r="A165" s="21" t="s">
        <v>2247</v>
      </c>
      <c r="B165" s="22" t="s">
        <v>2248</v>
      </c>
      <c r="C165" s="22" t="s">
        <v>2229</v>
      </c>
      <c r="D165" s="22" t="s">
        <v>2249</v>
      </c>
      <c r="E165" s="23">
        <v>392174.2</v>
      </c>
      <c r="F165" s="22" t="s">
        <v>22</v>
      </c>
      <c r="G165" s="24">
        <v>88.75</v>
      </c>
      <c r="H165" s="23">
        <v>289346.24864900002</v>
      </c>
      <c r="I165" s="24">
        <v>9.6335689999999996</v>
      </c>
      <c r="J165" s="25">
        <v>47051</v>
      </c>
      <c r="K165" s="31">
        <v>12.081011</v>
      </c>
      <c r="L165" s="31">
        <v>11.186811000000001</v>
      </c>
      <c r="M165" s="23">
        <v>806.90623300000004</v>
      </c>
      <c r="N165" s="31">
        <v>-0.2547906995</v>
      </c>
      <c r="O165" s="26" t="s">
        <v>108</v>
      </c>
      <c r="P165" s="26" t="s">
        <v>1797</v>
      </c>
      <c r="Q165" s="26" t="s">
        <v>1875</v>
      </c>
      <c r="R165" s="26" t="s">
        <v>1799</v>
      </c>
      <c r="S165" s="28" t="s">
        <v>83</v>
      </c>
      <c r="T165" s="46">
        <v>4.1882550278000004</v>
      </c>
      <c r="U165" s="46"/>
      <c r="V165" s="46" t="s">
        <v>2231</v>
      </c>
    </row>
    <row r="166" spans="1:22" x14ac:dyDescent="0.35">
      <c r="A166" s="36" t="s">
        <v>847</v>
      </c>
      <c r="B166" s="37" t="s">
        <v>848</v>
      </c>
      <c r="C166" s="37" t="s">
        <v>811</v>
      </c>
      <c r="D166" s="37" t="s">
        <v>849</v>
      </c>
      <c r="E166" s="38">
        <v>5535000</v>
      </c>
      <c r="F166" s="37" t="s">
        <v>22</v>
      </c>
      <c r="G166" s="40">
        <v>77.582999999999998</v>
      </c>
      <c r="H166" s="38">
        <v>3569888.6441100691</v>
      </c>
      <c r="I166" s="40">
        <v>9.4774999999999991</v>
      </c>
      <c r="J166" s="41">
        <v>46788</v>
      </c>
      <c r="K166" s="42">
        <v>0.16449070204871941</v>
      </c>
      <c r="L166" s="42">
        <v>0.16449070204871941</v>
      </c>
      <c r="M166" s="44">
        <v>1143.5370474893202</v>
      </c>
      <c r="N166" s="40">
        <v>0.25</v>
      </c>
      <c r="O166" s="37" t="s">
        <v>108</v>
      </c>
      <c r="P166" s="37" t="s">
        <v>158</v>
      </c>
      <c r="Q166" s="37" t="s">
        <v>472</v>
      </c>
      <c r="R166" s="37" t="s">
        <v>25</v>
      </c>
      <c r="S166" s="45" t="s">
        <v>103</v>
      </c>
    </row>
    <row r="167" spans="1:22" x14ac:dyDescent="0.35">
      <c r="A167" s="21" t="s">
        <v>850</v>
      </c>
      <c r="B167" s="22" t="s">
        <v>851</v>
      </c>
      <c r="C167" s="22" t="s">
        <v>811</v>
      </c>
      <c r="D167" s="22" t="s">
        <v>849</v>
      </c>
      <c r="E167" s="23">
        <v>9000000</v>
      </c>
      <c r="F167" s="22" t="s">
        <v>22</v>
      </c>
      <c r="G167" s="24">
        <v>77.286000000000001</v>
      </c>
      <c r="H167" s="23">
        <v>5782475.6837642398</v>
      </c>
      <c r="I167" s="24">
        <v>9.4709400000000006</v>
      </c>
      <c r="J167" s="25">
        <v>47133</v>
      </c>
      <c r="K167" s="26">
        <v>0.15731419973539795</v>
      </c>
      <c r="L167" s="26">
        <v>0.15731419973539795</v>
      </c>
      <c r="M167" s="27">
        <v>1059.9463546284978</v>
      </c>
      <c r="N167" s="24">
        <v>0.25</v>
      </c>
      <c r="O167" s="22" t="s">
        <v>108</v>
      </c>
      <c r="P167" s="22" t="s">
        <v>158</v>
      </c>
      <c r="Q167" s="22" t="s">
        <v>472</v>
      </c>
      <c r="R167" s="22" t="s">
        <v>25</v>
      </c>
      <c r="S167" s="28" t="s">
        <v>103</v>
      </c>
    </row>
    <row r="168" spans="1:22" x14ac:dyDescent="0.35">
      <c r="A168" s="36" t="s">
        <v>2250</v>
      </c>
      <c r="B168" s="37" t="s">
        <v>2251</v>
      </c>
      <c r="C168" s="37" t="s">
        <v>2229</v>
      </c>
      <c r="D168" s="37" t="s">
        <v>2252</v>
      </c>
      <c r="E168" s="38">
        <v>1246875</v>
      </c>
      <c r="F168" s="37" t="s">
        <v>22</v>
      </c>
      <c r="G168" s="40">
        <v>89.474999999999994</v>
      </c>
      <c r="H168" s="38">
        <v>927459.810665</v>
      </c>
      <c r="I168" s="40">
        <v>8.6802299999999999</v>
      </c>
      <c r="J168" s="41">
        <v>46984</v>
      </c>
      <c r="K168" s="43">
        <v>10.325205</v>
      </c>
      <c r="L168" s="43">
        <v>9.4310050000000007</v>
      </c>
      <c r="M168" s="38">
        <v>671.78344000000004</v>
      </c>
      <c r="N168" s="43">
        <v>2.624684E-3</v>
      </c>
      <c r="O168" s="42" t="s">
        <v>83</v>
      </c>
      <c r="P168" s="42" t="s">
        <v>1797</v>
      </c>
      <c r="Q168" s="42" t="s">
        <v>1837</v>
      </c>
      <c r="R168" s="42" t="s">
        <v>1799</v>
      </c>
      <c r="S168" s="45" t="s">
        <v>83</v>
      </c>
      <c r="T168" s="48">
        <v>4.2672374153000003</v>
      </c>
      <c r="U168" s="48"/>
      <c r="V168" s="48" t="s">
        <v>2231</v>
      </c>
    </row>
    <row r="169" spans="1:22" x14ac:dyDescent="0.35">
      <c r="A169" s="21" t="s">
        <v>3115</v>
      </c>
      <c r="B169" s="22" t="s">
        <v>851</v>
      </c>
      <c r="C169" s="22" t="s">
        <v>2229</v>
      </c>
      <c r="D169" s="22" t="s">
        <v>2252</v>
      </c>
      <c r="E169" s="23">
        <v>5250000</v>
      </c>
      <c r="F169" s="22" t="s">
        <v>22</v>
      </c>
      <c r="G169" s="24">
        <v>78.3215</v>
      </c>
      <c r="H169" s="23">
        <v>3418304.7219219999</v>
      </c>
      <c r="I169" s="24">
        <v>9.6335700000000006</v>
      </c>
      <c r="J169" s="25">
        <v>47138</v>
      </c>
      <c r="K169" s="31">
        <v>14.657921</v>
      </c>
      <c r="L169" s="31">
        <v>13.763721</v>
      </c>
      <c r="M169" s="23">
        <v>1066.9106139999999</v>
      </c>
      <c r="N169" s="31">
        <v>-0.64580309960000004</v>
      </c>
      <c r="O169" s="26" t="s">
        <v>108</v>
      </c>
      <c r="P169" s="26" t="s">
        <v>1797</v>
      </c>
      <c r="Q169" s="26" t="s">
        <v>1837</v>
      </c>
      <c r="R169" s="26" t="s">
        <v>1799</v>
      </c>
      <c r="S169" s="28" t="s">
        <v>103</v>
      </c>
      <c r="T169" s="46">
        <v>4.3886623597999996</v>
      </c>
      <c r="U169" s="46"/>
      <c r="V169" s="46" t="s">
        <v>2231</v>
      </c>
    </row>
    <row r="170" spans="1:22" x14ac:dyDescent="0.35">
      <c r="A170" s="5" t="s">
        <v>4318</v>
      </c>
      <c r="B170" s="6" t="s">
        <v>4319</v>
      </c>
      <c r="C170" s="6" t="s">
        <v>4115</v>
      </c>
      <c r="D170" s="6" t="s">
        <v>849</v>
      </c>
      <c r="E170" s="32">
        <v>1969849.2300000004</v>
      </c>
      <c r="F170" s="6" t="s">
        <v>22</v>
      </c>
      <c r="G170" s="8">
        <v>89.406000000000006</v>
      </c>
      <c r="H170" s="32">
        <v>1456514.1977541861</v>
      </c>
      <c r="I170" s="8">
        <v>7.7043999999999997</v>
      </c>
      <c r="J170" s="9">
        <v>46373</v>
      </c>
      <c r="K170" s="10">
        <v>0.10646910250434663</v>
      </c>
      <c r="L170" s="10">
        <v>0.10646910250434663</v>
      </c>
      <c r="M170" s="32">
        <v>653.68217867995031</v>
      </c>
      <c r="N170" s="8">
        <v>0</v>
      </c>
      <c r="O170" s="10" t="s">
        <v>83</v>
      </c>
      <c r="P170" s="10" t="s">
        <v>3328</v>
      </c>
      <c r="Q170" s="10" t="s">
        <v>1837</v>
      </c>
      <c r="R170" s="10" t="s">
        <v>25</v>
      </c>
      <c r="S170" s="12" t="s">
        <v>83</v>
      </c>
    </row>
    <row r="171" spans="1:22" x14ac:dyDescent="0.35">
      <c r="A171" s="13" t="s">
        <v>707</v>
      </c>
      <c r="B171" s="14" t="s">
        <v>708</v>
      </c>
      <c r="C171" s="14" t="s">
        <v>692</v>
      </c>
      <c r="D171" s="14" t="s">
        <v>707</v>
      </c>
      <c r="E171" s="15">
        <v>4000000</v>
      </c>
      <c r="F171" s="14" t="s">
        <v>22</v>
      </c>
      <c r="G171" s="16">
        <v>67.494</v>
      </c>
      <c r="H171" s="15">
        <v>2278321.8333471902</v>
      </c>
      <c r="I171" s="16">
        <v>3.5</v>
      </c>
      <c r="J171" s="17">
        <v>56142</v>
      </c>
      <c r="K171" s="18">
        <v>5.7715850148649217E-2</v>
      </c>
      <c r="L171" s="18">
        <v>5.7715850148649217E-2</v>
      </c>
      <c r="M171" s="19">
        <v>174.1278853814562</v>
      </c>
      <c r="N171" s="16">
        <v>15.810973216183074</v>
      </c>
      <c r="O171" s="14" t="s">
        <v>65</v>
      </c>
      <c r="P171" s="14" t="s">
        <v>58</v>
      </c>
      <c r="Q171" s="14" t="s">
        <v>431</v>
      </c>
      <c r="R171" s="14" t="s">
        <v>25</v>
      </c>
      <c r="S171" s="20" t="s">
        <v>65</v>
      </c>
    </row>
    <row r="172" spans="1:22" x14ac:dyDescent="0.35">
      <c r="A172" s="5" t="s">
        <v>1317</v>
      </c>
      <c r="B172" s="6"/>
      <c r="C172" s="6" t="s">
        <v>1276</v>
      </c>
      <c r="D172" s="6" t="s">
        <v>1318</v>
      </c>
      <c r="E172" s="7">
        <v>6633861.7800000003</v>
      </c>
      <c r="F172" s="6" t="s">
        <v>22</v>
      </c>
      <c r="G172" s="8">
        <v>112.3768</v>
      </c>
      <c r="H172" s="7">
        <v>6197457.4651151756</v>
      </c>
      <c r="I172" s="8"/>
      <c r="J172" s="9">
        <v>54788</v>
      </c>
      <c r="K172" s="10">
        <v>-4.3170865982835602E-3</v>
      </c>
      <c r="L172" s="10">
        <v>-4.3170865982835602E-3</v>
      </c>
      <c r="M172" s="11">
        <v>-100</v>
      </c>
      <c r="N172" s="8">
        <v>26.818653348715042</v>
      </c>
      <c r="O172" s="6" t="s">
        <v>23</v>
      </c>
      <c r="P172" s="6" t="s">
        <v>58</v>
      </c>
      <c r="Q172" s="6" t="s">
        <v>443</v>
      </c>
      <c r="R172" s="6" t="s">
        <v>25</v>
      </c>
      <c r="S172" s="12"/>
    </row>
    <row r="173" spans="1:22" x14ac:dyDescent="0.35">
      <c r="A173" s="13" t="s">
        <v>1282</v>
      </c>
      <c r="B173" s="14" t="s">
        <v>1319</v>
      </c>
      <c r="C173" s="14" t="s">
        <v>1276</v>
      </c>
      <c r="D173" s="14" t="s">
        <v>1282</v>
      </c>
      <c r="E173" s="15">
        <v>505000</v>
      </c>
      <c r="F173" s="14" t="s">
        <v>22</v>
      </c>
      <c r="G173" s="16">
        <v>95.628</v>
      </c>
      <c r="H173" s="15">
        <v>403451.14526468463</v>
      </c>
      <c r="I173" s="16">
        <v>5.875</v>
      </c>
      <c r="J173" s="17">
        <v>46722</v>
      </c>
      <c r="K173" s="18">
        <v>6.9375215494211773E-2</v>
      </c>
      <c r="L173" s="18">
        <v>6.9375215494211773E-2</v>
      </c>
      <c r="M173" s="19">
        <v>234.86835987700874</v>
      </c>
      <c r="N173" s="16">
        <v>3.2271257991818092</v>
      </c>
      <c r="O173" s="14" t="s">
        <v>83</v>
      </c>
      <c r="P173" s="14" t="s">
        <v>58</v>
      </c>
      <c r="Q173" s="14" t="s">
        <v>183</v>
      </c>
      <c r="R173" s="14" t="s">
        <v>25</v>
      </c>
      <c r="S173" s="20" t="s">
        <v>108</v>
      </c>
    </row>
    <row r="174" spans="1:22" x14ac:dyDescent="0.35">
      <c r="A174" s="5" t="s">
        <v>4119</v>
      </c>
      <c r="B174" s="6"/>
      <c r="C174" s="6" t="s">
        <v>4115</v>
      </c>
      <c r="D174" s="6" t="s">
        <v>4120</v>
      </c>
      <c r="E174" s="32">
        <v>1500000</v>
      </c>
      <c r="F174" s="6" t="s">
        <v>98</v>
      </c>
      <c r="G174" s="8">
        <v>90.1785</v>
      </c>
      <c r="H174" s="32">
        <v>1204293.0352658979</v>
      </c>
      <c r="I174" s="8">
        <v>6.0469999999999997</v>
      </c>
      <c r="J174" s="9">
        <v>45862</v>
      </c>
      <c r="K174" s="10">
        <v>0.11850761325972967</v>
      </c>
      <c r="L174" s="10">
        <v>0.11850761325972967</v>
      </c>
      <c r="M174" s="32">
        <v>846.8113731932184</v>
      </c>
      <c r="N174" s="8">
        <v>0</v>
      </c>
      <c r="O174" s="10" t="s">
        <v>103</v>
      </c>
      <c r="P174" s="10" t="s">
        <v>3328</v>
      </c>
      <c r="Q174" s="10" t="s">
        <v>1973</v>
      </c>
      <c r="R174" s="10" t="s">
        <v>1623</v>
      </c>
      <c r="S174" s="12" t="s">
        <v>103</v>
      </c>
    </row>
    <row r="175" spans="1:22" x14ac:dyDescent="0.35">
      <c r="A175" s="21" t="s">
        <v>791</v>
      </c>
      <c r="B175" s="22" t="s">
        <v>792</v>
      </c>
      <c r="C175" s="22" t="s">
        <v>784</v>
      </c>
      <c r="D175" s="22" t="s">
        <v>793</v>
      </c>
      <c r="E175" s="23">
        <v>1800000</v>
      </c>
      <c r="F175" s="22" t="s">
        <v>98</v>
      </c>
      <c r="G175" s="24">
        <v>79.236999999999995</v>
      </c>
      <c r="H175" s="23">
        <v>1273220.8626299233</v>
      </c>
      <c r="I175" s="24">
        <v>1.875</v>
      </c>
      <c r="J175" s="25">
        <v>47387</v>
      </c>
      <c r="K175" s="26">
        <v>5.6647364186975142E-2</v>
      </c>
      <c r="L175" s="26">
        <v>5.6647364186975142E-2</v>
      </c>
      <c r="M175" s="27">
        <v>299.50916697260834</v>
      </c>
      <c r="N175" s="24">
        <v>6.1487884004363131</v>
      </c>
      <c r="O175" s="22" t="s">
        <v>60</v>
      </c>
      <c r="P175" s="22" t="s">
        <v>58</v>
      </c>
      <c r="Q175" s="22" t="s">
        <v>495</v>
      </c>
      <c r="R175" s="22" t="s">
        <v>794</v>
      </c>
      <c r="S175" s="28" t="s">
        <v>60</v>
      </c>
    </row>
    <row r="176" spans="1:22" x14ac:dyDescent="0.35">
      <c r="A176" s="5" t="s">
        <v>4169</v>
      </c>
      <c r="B176" s="6"/>
      <c r="C176" s="6" t="s">
        <v>4115</v>
      </c>
      <c r="D176" s="6" t="s">
        <v>4170</v>
      </c>
      <c r="E176" s="32">
        <v>1000000</v>
      </c>
      <c r="F176" s="6" t="s">
        <v>22</v>
      </c>
      <c r="G176" s="8">
        <v>95.875</v>
      </c>
      <c r="H176" s="32">
        <v>792931.21228657651</v>
      </c>
      <c r="I176" s="8">
        <v>10.2539</v>
      </c>
      <c r="J176" s="9">
        <v>45824</v>
      </c>
      <c r="K176" s="10">
        <v>0.11405665157349539</v>
      </c>
      <c r="L176" s="10">
        <v>0.11405665157349539</v>
      </c>
      <c r="M176" s="32">
        <v>692.28885659145476</v>
      </c>
      <c r="N176" s="8">
        <v>0</v>
      </c>
      <c r="O176" s="10"/>
      <c r="P176" s="10" t="s">
        <v>3328</v>
      </c>
      <c r="Q176" s="10" t="s">
        <v>2141</v>
      </c>
      <c r="R176" s="10" t="s">
        <v>661</v>
      </c>
      <c r="S176" s="12" t="s">
        <v>139</v>
      </c>
    </row>
    <row r="177" spans="1:22" x14ac:dyDescent="0.35">
      <c r="A177" s="21" t="s">
        <v>1320</v>
      </c>
      <c r="B177" s="22" t="s">
        <v>1321</v>
      </c>
      <c r="C177" s="22" t="s">
        <v>1276</v>
      </c>
      <c r="D177" s="22" t="s">
        <v>1322</v>
      </c>
      <c r="E177" s="23">
        <v>1252000</v>
      </c>
      <c r="F177" s="22" t="s">
        <v>98</v>
      </c>
      <c r="G177" s="24">
        <v>91.85</v>
      </c>
      <c r="H177" s="23">
        <v>1040010.2751423648</v>
      </c>
      <c r="I177" s="24">
        <v>3.875</v>
      </c>
      <c r="J177" s="25">
        <v>46949</v>
      </c>
      <c r="K177" s="26">
        <v>5.6058412017665926E-2</v>
      </c>
      <c r="L177" s="26">
        <v>5.6058412017665926E-2</v>
      </c>
      <c r="M177" s="27">
        <v>291.6956141026057</v>
      </c>
      <c r="N177" s="24">
        <v>4.3709061573271653</v>
      </c>
      <c r="O177" s="22" t="s">
        <v>88</v>
      </c>
      <c r="P177" s="22" t="s">
        <v>58</v>
      </c>
      <c r="Q177" s="22" t="s">
        <v>175</v>
      </c>
      <c r="R177" s="22" t="s">
        <v>25</v>
      </c>
      <c r="S177" s="28" t="s">
        <v>88</v>
      </c>
    </row>
    <row r="178" spans="1:22" x14ac:dyDescent="0.35">
      <c r="A178" s="5" t="s">
        <v>2090</v>
      </c>
      <c r="B178" s="6" t="s">
        <v>1321</v>
      </c>
      <c r="C178" s="6" t="s">
        <v>2073</v>
      </c>
      <c r="D178" s="6" t="s">
        <v>2091</v>
      </c>
      <c r="E178" s="7">
        <v>330000</v>
      </c>
      <c r="F178" s="6" t="s">
        <v>98</v>
      </c>
      <c r="G178" s="8">
        <v>92.674999999999997</v>
      </c>
      <c r="H178" s="7">
        <v>271339.64</v>
      </c>
      <c r="I178" s="8">
        <v>3.875</v>
      </c>
      <c r="J178" s="9">
        <v>46949</v>
      </c>
      <c r="K178" s="29">
        <v>5.4172000000000002</v>
      </c>
      <c r="L178" s="29">
        <v>7.0267999999999997</v>
      </c>
      <c r="M178" s="7">
        <v>205.8519</v>
      </c>
      <c r="N178" s="29">
        <v>4.1948999999999996</v>
      </c>
      <c r="O178" s="10" t="s">
        <v>88</v>
      </c>
      <c r="P178" s="10" t="s">
        <v>1804</v>
      </c>
      <c r="Q178" s="10" t="s">
        <v>1805</v>
      </c>
      <c r="R178" s="10" t="s">
        <v>1799</v>
      </c>
      <c r="S178" s="12" t="s">
        <v>88</v>
      </c>
      <c r="T178" s="46">
        <v>4.1224999999999996</v>
      </c>
      <c r="U178" s="46"/>
      <c r="V178" s="46" t="s">
        <v>1800</v>
      </c>
    </row>
    <row r="179" spans="1:22" x14ac:dyDescent="0.35">
      <c r="A179" s="13" t="s">
        <v>1141</v>
      </c>
      <c r="B179" s="14" t="s">
        <v>1142</v>
      </c>
      <c r="C179" s="14" t="s">
        <v>1114</v>
      </c>
      <c r="D179" s="14" t="s">
        <v>1143</v>
      </c>
      <c r="E179" s="15">
        <v>2500000</v>
      </c>
      <c r="F179" s="14" t="s">
        <v>98</v>
      </c>
      <c r="G179" s="16">
        <v>81.023700000000005</v>
      </c>
      <c r="H179" s="15">
        <v>1802163.1597770674</v>
      </c>
      <c r="I179" s="16">
        <v>8.1069999999999993</v>
      </c>
      <c r="J179" s="17">
        <v>49207</v>
      </c>
      <c r="K179" s="18">
        <v>0.1198037657745572</v>
      </c>
      <c r="L179" s="18">
        <v>0.1198037657745572</v>
      </c>
      <c r="M179" s="19">
        <v>1018.5465133053698</v>
      </c>
      <c r="N179" s="16">
        <v>1E-4</v>
      </c>
      <c r="O179" s="14" t="s">
        <v>88</v>
      </c>
      <c r="P179" s="14" t="s">
        <v>45</v>
      </c>
      <c r="Q179" s="14" t="s">
        <v>443</v>
      </c>
      <c r="R179" s="14" t="s">
        <v>786</v>
      </c>
      <c r="S179" s="20" t="s">
        <v>88</v>
      </c>
    </row>
    <row r="180" spans="1:22" x14ac:dyDescent="0.35">
      <c r="A180" s="5" t="s">
        <v>1144</v>
      </c>
      <c r="B180" s="6" t="s">
        <v>1145</v>
      </c>
      <c r="C180" s="6" t="s">
        <v>1114</v>
      </c>
      <c r="D180" s="6" t="s">
        <v>1143</v>
      </c>
      <c r="E180" s="7">
        <v>2500000</v>
      </c>
      <c r="F180" s="6" t="s">
        <v>98</v>
      </c>
      <c r="G180" s="8">
        <v>75.094130000000007</v>
      </c>
      <c r="H180" s="7">
        <v>1672236.505978608</v>
      </c>
      <c r="I180" s="8">
        <v>10.696999999999999</v>
      </c>
      <c r="J180" s="9">
        <v>49207</v>
      </c>
      <c r="K180" s="10">
        <v>0.16580942038636118</v>
      </c>
      <c r="L180" s="10">
        <v>0.16580942038636118</v>
      </c>
      <c r="M180" s="11">
        <v>1455.592787627415</v>
      </c>
      <c r="N180" s="8">
        <v>1E-4</v>
      </c>
      <c r="O180" s="6" t="s">
        <v>103</v>
      </c>
      <c r="P180" s="6" t="s">
        <v>45</v>
      </c>
      <c r="Q180" s="6" t="s">
        <v>443</v>
      </c>
      <c r="R180" s="6" t="s">
        <v>786</v>
      </c>
      <c r="S180" s="12" t="s">
        <v>103</v>
      </c>
    </row>
    <row r="181" spans="1:22" x14ac:dyDescent="0.35">
      <c r="A181" s="13" t="s">
        <v>2789</v>
      </c>
      <c r="B181" s="14" t="s">
        <v>2790</v>
      </c>
      <c r="C181" s="14" t="s">
        <v>2778</v>
      </c>
      <c r="D181" s="14" t="s">
        <v>2791</v>
      </c>
      <c r="E181" s="15">
        <v>2000000</v>
      </c>
      <c r="F181" s="14" t="s">
        <v>98</v>
      </c>
      <c r="G181" s="16">
        <v>80.329700000000003</v>
      </c>
      <c r="H181" s="15">
        <v>1425420</v>
      </c>
      <c r="I181" s="16">
        <v>8.1069999999999993</v>
      </c>
      <c r="J181" s="17">
        <v>47692</v>
      </c>
      <c r="K181" s="30">
        <v>13.47954</v>
      </c>
      <c r="L181" s="30">
        <v>15.08914</v>
      </c>
      <c r="M181" s="15">
        <v>1018.05</v>
      </c>
      <c r="N181" s="30">
        <v>0.2092</v>
      </c>
      <c r="O181" s="18" t="s">
        <v>88</v>
      </c>
      <c r="P181" s="18" t="s">
        <v>2651</v>
      </c>
      <c r="Q181" s="18" t="s">
        <v>2121</v>
      </c>
      <c r="R181" s="18" t="s">
        <v>655</v>
      </c>
      <c r="S181" s="20" t="s">
        <v>88</v>
      </c>
      <c r="T181" s="48">
        <v>4.9699</v>
      </c>
      <c r="U181" s="48"/>
      <c r="V181" s="48" t="s">
        <v>1114</v>
      </c>
    </row>
    <row r="182" spans="1:22" x14ac:dyDescent="0.35">
      <c r="A182" s="5" t="s">
        <v>2792</v>
      </c>
      <c r="B182" s="6" t="s">
        <v>2793</v>
      </c>
      <c r="C182" s="6" t="s">
        <v>2778</v>
      </c>
      <c r="D182" s="6" t="s">
        <v>2791</v>
      </c>
      <c r="E182" s="7">
        <v>1500000</v>
      </c>
      <c r="F182" s="6" t="s">
        <v>98</v>
      </c>
      <c r="G182" s="8">
        <v>73.314125000000004</v>
      </c>
      <c r="H182" s="7">
        <v>975698.47</v>
      </c>
      <c r="I182" s="8">
        <v>10.696999999999999</v>
      </c>
      <c r="J182" s="9">
        <v>47816</v>
      </c>
      <c r="K182" s="29">
        <v>18.504899999999999</v>
      </c>
      <c r="L182" s="29">
        <v>20.1145</v>
      </c>
      <c r="M182" s="7">
        <v>1501.21</v>
      </c>
      <c r="N182" s="29">
        <v>0.20449999999999999</v>
      </c>
      <c r="O182" s="10" t="s">
        <v>103</v>
      </c>
      <c r="P182" s="10" t="s">
        <v>2651</v>
      </c>
      <c r="Q182" s="10" t="s">
        <v>2121</v>
      </c>
      <c r="R182" s="10" t="s">
        <v>655</v>
      </c>
      <c r="S182" s="12" t="s">
        <v>103</v>
      </c>
      <c r="T182" s="46">
        <v>4.3791000000000002</v>
      </c>
      <c r="U182" s="46"/>
      <c r="V182" s="46" t="s">
        <v>1114</v>
      </c>
    </row>
    <row r="183" spans="1:22" x14ac:dyDescent="0.35">
      <c r="A183" s="13" t="s">
        <v>852</v>
      </c>
      <c r="B183" s="14" t="s">
        <v>853</v>
      </c>
      <c r="C183" s="14" t="s">
        <v>811</v>
      </c>
      <c r="D183" s="14" t="s">
        <v>854</v>
      </c>
      <c r="E183" s="15">
        <v>3430000.02</v>
      </c>
      <c r="F183" s="14" t="s">
        <v>22</v>
      </c>
      <c r="G183" s="16">
        <v>76.5</v>
      </c>
      <c r="H183" s="15">
        <v>2181353.4086790271</v>
      </c>
      <c r="I183" s="16">
        <v>8.1241500000000002</v>
      </c>
      <c r="J183" s="17">
        <v>46934</v>
      </c>
      <c r="K183" s="18">
        <v>0.14749411145646008</v>
      </c>
      <c r="L183" s="18">
        <v>0.14749411145646008</v>
      </c>
      <c r="M183" s="19">
        <v>962.62159363183719</v>
      </c>
      <c r="N183" s="16">
        <v>0.25</v>
      </c>
      <c r="O183" s="14" t="s">
        <v>103</v>
      </c>
      <c r="P183" s="14" t="s">
        <v>158</v>
      </c>
      <c r="Q183" s="14" t="s">
        <v>711</v>
      </c>
      <c r="R183" s="14" t="s">
        <v>25</v>
      </c>
      <c r="S183" s="20" t="s">
        <v>103</v>
      </c>
    </row>
    <row r="184" spans="1:22" x14ac:dyDescent="0.35">
      <c r="A184" s="5" t="s">
        <v>855</v>
      </c>
      <c r="B184" s="6" t="s">
        <v>856</v>
      </c>
      <c r="C184" s="6" t="s">
        <v>811</v>
      </c>
      <c r="D184" s="6" t="s">
        <v>854</v>
      </c>
      <c r="E184" s="7">
        <v>5205000</v>
      </c>
      <c r="F184" s="6" t="s">
        <v>22</v>
      </c>
      <c r="G184" s="8">
        <v>55</v>
      </c>
      <c r="H184" s="7">
        <v>2379873.6387064606</v>
      </c>
      <c r="I184" s="8">
        <v>11.3887</v>
      </c>
      <c r="J184" s="9">
        <v>47460</v>
      </c>
      <c r="K184" s="10">
        <v>0.26491590325432934</v>
      </c>
      <c r="L184" s="10">
        <v>0.26491590325432934</v>
      </c>
      <c r="M184" s="11">
        <v>2027.3275212013696</v>
      </c>
      <c r="N184" s="8">
        <v>0.25</v>
      </c>
      <c r="O184" s="6" t="s">
        <v>813</v>
      </c>
      <c r="P184" s="6" t="s">
        <v>158</v>
      </c>
      <c r="Q184" s="6" t="s">
        <v>711</v>
      </c>
      <c r="R184" s="6" t="s">
        <v>25</v>
      </c>
      <c r="S184" s="12" t="s">
        <v>141</v>
      </c>
    </row>
    <row r="185" spans="1:22" x14ac:dyDescent="0.35">
      <c r="A185" s="13" t="s">
        <v>1323</v>
      </c>
      <c r="B185" s="14" t="s">
        <v>1324</v>
      </c>
      <c r="C185" s="14" t="s">
        <v>1276</v>
      </c>
      <c r="D185" s="14" t="s">
        <v>1325</v>
      </c>
      <c r="E185" s="15">
        <v>3275000</v>
      </c>
      <c r="F185" s="14" t="s">
        <v>22</v>
      </c>
      <c r="G185" s="16">
        <v>97.753</v>
      </c>
      <c r="H185" s="15">
        <v>2736848.8998808446</v>
      </c>
      <c r="I185" s="16">
        <v>7.125</v>
      </c>
      <c r="J185" s="17">
        <v>47696</v>
      </c>
      <c r="K185" s="18">
        <v>7.5175796425924091E-2</v>
      </c>
      <c r="L185" s="18">
        <v>7.5175796425924091E-2</v>
      </c>
      <c r="M185" s="19">
        <v>292.06300892752665</v>
      </c>
      <c r="N185" s="16">
        <v>4.4226644401717534</v>
      </c>
      <c r="O185" s="14" t="s">
        <v>88</v>
      </c>
      <c r="P185" s="14" t="s">
        <v>58</v>
      </c>
      <c r="Q185" s="14" t="s">
        <v>175</v>
      </c>
      <c r="R185" s="14" t="s">
        <v>25</v>
      </c>
      <c r="S185" s="20" t="s">
        <v>88</v>
      </c>
    </row>
    <row r="186" spans="1:22" x14ac:dyDescent="0.35">
      <c r="A186" s="5" t="s">
        <v>1326</v>
      </c>
      <c r="B186" s="6" t="s">
        <v>1327</v>
      </c>
      <c r="C186" s="6" t="s">
        <v>1276</v>
      </c>
      <c r="D186" s="6" t="s">
        <v>1328</v>
      </c>
      <c r="E186" s="7">
        <v>5690000</v>
      </c>
      <c r="F186" s="6" t="s">
        <v>22</v>
      </c>
      <c r="G186" s="8">
        <v>85.543999999999997</v>
      </c>
      <c r="H186" s="7">
        <v>4130476.2529904605</v>
      </c>
      <c r="I186" s="8">
        <v>5.375</v>
      </c>
      <c r="J186" s="9">
        <v>47178</v>
      </c>
      <c r="K186" s="10">
        <v>8.4249508572042942E-2</v>
      </c>
      <c r="L186" s="10">
        <v>8.4249508572042942E-2</v>
      </c>
      <c r="M186" s="11">
        <v>419.90171685033852</v>
      </c>
      <c r="N186" s="8">
        <v>4.8464800169703608</v>
      </c>
      <c r="O186" s="6" t="s">
        <v>88</v>
      </c>
      <c r="P186" s="6" t="s">
        <v>58</v>
      </c>
      <c r="Q186" s="6" t="s">
        <v>495</v>
      </c>
      <c r="R186" s="6" t="s">
        <v>25</v>
      </c>
      <c r="S186" s="12" t="s">
        <v>108</v>
      </c>
    </row>
    <row r="187" spans="1:22" x14ac:dyDescent="0.35">
      <c r="A187" s="13" t="s">
        <v>4303</v>
      </c>
      <c r="B187" s="14" t="s">
        <v>4304</v>
      </c>
      <c r="C187" s="14" t="s">
        <v>4115</v>
      </c>
      <c r="D187" s="14" t="s">
        <v>4305</v>
      </c>
      <c r="E187" s="33">
        <v>1964194.3599999994</v>
      </c>
      <c r="F187" s="14" t="s">
        <v>22</v>
      </c>
      <c r="G187" s="16">
        <v>83.75</v>
      </c>
      <c r="H187" s="33">
        <v>1360592.5150274914</v>
      </c>
      <c r="I187" s="16">
        <v>10.1081</v>
      </c>
      <c r="J187" s="17">
        <v>46053</v>
      </c>
      <c r="K187" s="18">
        <v>0.16901232197475077</v>
      </c>
      <c r="L187" s="18">
        <v>0.16901232197475077</v>
      </c>
      <c r="M187" s="33">
        <v>1252.5028506236031</v>
      </c>
      <c r="N187" s="16">
        <v>0</v>
      </c>
      <c r="O187" s="18" t="s">
        <v>103</v>
      </c>
      <c r="P187" s="18" t="s">
        <v>3328</v>
      </c>
      <c r="Q187" s="18" t="s">
        <v>1899</v>
      </c>
      <c r="R187" s="18" t="s">
        <v>687</v>
      </c>
      <c r="S187" s="20" t="s">
        <v>103</v>
      </c>
    </row>
    <row r="188" spans="1:22" x14ac:dyDescent="0.35">
      <c r="A188" s="36" t="s">
        <v>3426</v>
      </c>
      <c r="B188" s="37" t="s">
        <v>3427</v>
      </c>
      <c r="C188" s="37" t="s">
        <v>2809</v>
      </c>
      <c r="D188" s="37" t="s">
        <v>3428</v>
      </c>
      <c r="E188" s="39">
        <v>3300000</v>
      </c>
      <c r="F188" s="37" t="s">
        <v>98</v>
      </c>
      <c r="G188" s="40">
        <v>80.0655</v>
      </c>
      <c r="H188" s="39">
        <v>2380440.8147946033</v>
      </c>
      <c r="I188" s="40"/>
      <c r="J188" s="41">
        <v>49415</v>
      </c>
      <c r="K188" s="42">
        <v>0.13132168008606582</v>
      </c>
      <c r="L188" s="42">
        <v>0.13132168008606582</v>
      </c>
      <c r="M188" s="39">
        <v>1071.1668740841351</v>
      </c>
      <c r="N188" s="40">
        <v>-1.0155028158298318</v>
      </c>
      <c r="O188" s="42"/>
      <c r="P188" s="42" t="s">
        <v>3269</v>
      </c>
      <c r="Q188" s="42" t="s">
        <v>2809</v>
      </c>
      <c r="R188" s="42" t="s">
        <v>3329</v>
      </c>
      <c r="S188" s="45" t="s">
        <v>88</v>
      </c>
    </row>
    <row r="189" spans="1:22" x14ac:dyDescent="0.35">
      <c r="A189" s="21" t="s">
        <v>3387</v>
      </c>
      <c r="B189" s="22" t="s">
        <v>3388</v>
      </c>
      <c r="C189" s="22" t="s">
        <v>2809</v>
      </c>
      <c r="D189" s="22" t="s">
        <v>3389</v>
      </c>
      <c r="E189" s="34">
        <v>4369999.9999999898</v>
      </c>
      <c r="F189" s="22" t="s">
        <v>98</v>
      </c>
      <c r="G189" s="24">
        <v>85.197699999999998</v>
      </c>
      <c r="H189" s="34">
        <v>3356140.7227880359</v>
      </c>
      <c r="I189" s="24"/>
      <c r="J189" s="25">
        <v>48502</v>
      </c>
      <c r="K189" s="26">
        <v>0.13247240794855181</v>
      </c>
      <c r="L189" s="26">
        <v>0.13247240794855181</v>
      </c>
      <c r="M189" s="34">
        <v>1079.208909646534</v>
      </c>
      <c r="N189" s="24">
        <v>-0.66795089606625979</v>
      </c>
      <c r="O189" s="26" t="s">
        <v>88</v>
      </c>
      <c r="P189" s="26" t="s">
        <v>3269</v>
      </c>
      <c r="Q189" s="26" t="s">
        <v>2809</v>
      </c>
      <c r="R189" s="26" t="s">
        <v>3329</v>
      </c>
      <c r="S189" s="28" t="s">
        <v>88</v>
      </c>
    </row>
    <row r="190" spans="1:22" x14ac:dyDescent="0.35">
      <c r="A190" s="36" t="s">
        <v>2794</v>
      </c>
      <c r="B190" s="37" t="s">
        <v>2795</v>
      </c>
      <c r="C190" s="37" t="s">
        <v>2778</v>
      </c>
      <c r="D190" s="37" t="s">
        <v>2796</v>
      </c>
      <c r="E190" s="38">
        <v>1000000</v>
      </c>
      <c r="F190" s="37" t="s">
        <v>98</v>
      </c>
      <c r="G190" s="40">
        <v>82.611059999999995</v>
      </c>
      <c r="H190" s="38">
        <v>732950.93</v>
      </c>
      <c r="I190" s="40">
        <v>7.1280000000000001</v>
      </c>
      <c r="J190" s="41">
        <v>47057</v>
      </c>
      <c r="K190" s="43">
        <v>13.31743</v>
      </c>
      <c r="L190" s="43">
        <v>14.92703</v>
      </c>
      <c r="M190" s="38">
        <v>1001.67</v>
      </c>
      <c r="N190" s="43">
        <v>4.19E-2</v>
      </c>
      <c r="O190" s="42" t="s">
        <v>23</v>
      </c>
      <c r="P190" s="42" t="s">
        <v>2651</v>
      </c>
      <c r="Q190" s="42" t="s">
        <v>2121</v>
      </c>
      <c r="R190" s="42" t="s">
        <v>655</v>
      </c>
      <c r="S190" s="45" t="s">
        <v>88</v>
      </c>
      <c r="T190" s="48">
        <v>4.165</v>
      </c>
      <c r="U190" s="48"/>
      <c r="V190" s="48" t="s">
        <v>1114</v>
      </c>
    </row>
    <row r="191" spans="1:22" x14ac:dyDescent="0.35">
      <c r="A191" s="13" t="s">
        <v>4327</v>
      </c>
      <c r="B191" s="14" t="s">
        <v>4328</v>
      </c>
      <c r="C191" s="14" t="s">
        <v>4115</v>
      </c>
      <c r="D191" s="14" t="s">
        <v>4329</v>
      </c>
      <c r="E191" s="33">
        <v>357.28000000042084</v>
      </c>
      <c r="F191" s="14" t="s">
        <v>22</v>
      </c>
      <c r="G191" s="16">
        <v>92.131499999999988</v>
      </c>
      <c r="H191" s="33">
        <v>583.879303154647</v>
      </c>
      <c r="I191" s="16">
        <v>8.0150000000000006</v>
      </c>
      <c r="J191" s="17">
        <v>45719</v>
      </c>
      <c r="K191" s="18">
        <v>0.1224450834488405</v>
      </c>
      <c r="L191" s="18">
        <v>0.1224450834488405</v>
      </c>
      <c r="M191" s="33">
        <v>763.50052176850579</v>
      </c>
      <c r="N191" s="16">
        <v>0</v>
      </c>
      <c r="O191" s="18" t="s">
        <v>139</v>
      </c>
      <c r="P191" s="18" t="s">
        <v>3328</v>
      </c>
      <c r="Q191" s="18" t="s">
        <v>1809</v>
      </c>
      <c r="R191" s="18" t="s">
        <v>25</v>
      </c>
      <c r="S191" s="20" t="s">
        <v>139</v>
      </c>
    </row>
    <row r="192" spans="1:22" x14ac:dyDescent="0.35">
      <c r="A192" s="5" t="s">
        <v>2253</v>
      </c>
      <c r="B192" s="6" t="s">
        <v>2254</v>
      </c>
      <c r="C192" s="6" t="s">
        <v>2229</v>
      </c>
      <c r="D192" s="6" t="s">
        <v>2255</v>
      </c>
      <c r="E192" s="7">
        <v>1000000</v>
      </c>
      <c r="F192" s="6" t="s">
        <v>22</v>
      </c>
      <c r="G192" s="8">
        <v>100.22499999999999</v>
      </c>
      <c r="H192" s="7">
        <v>833194.77928300004</v>
      </c>
      <c r="I192" s="8">
        <v>7.2171399999999997</v>
      </c>
      <c r="J192" s="9">
        <v>47472</v>
      </c>
      <c r="K192" s="29">
        <v>6.9271070000000003</v>
      </c>
      <c r="L192" s="29">
        <v>6.0329069999999998</v>
      </c>
      <c r="M192" s="7">
        <v>294.54645399999998</v>
      </c>
      <c r="N192" s="29">
        <v>2.1222620599999999E-2</v>
      </c>
      <c r="O192" s="10" t="s">
        <v>60</v>
      </c>
      <c r="P192" s="10" t="s">
        <v>1797</v>
      </c>
      <c r="Q192" s="10" t="s">
        <v>175</v>
      </c>
      <c r="R192" s="10" t="s">
        <v>1799</v>
      </c>
      <c r="S192" s="12" t="s">
        <v>57</v>
      </c>
      <c r="T192" s="46">
        <v>2.6554412204000002</v>
      </c>
      <c r="U192" s="46"/>
      <c r="V192" s="46" t="s">
        <v>2231</v>
      </c>
    </row>
    <row r="193" spans="1:22" x14ac:dyDescent="0.35">
      <c r="A193" s="21" t="s">
        <v>347</v>
      </c>
      <c r="B193" s="22" t="s">
        <v>348</v>
      </c>
      <c r="C193" s="22" t="s">
        <v>147</v>
      </c>
      <c r="D193" s="22" t="s">
        <v>349</v>
      </c>
      <c r="E193" s="23">
        <v>908000</v>
      </c>
      <c r="F193" s="22" t="s">
        <v>22</v>
      </c>
      <c r="G193" s="24">
        <v>85.922040999999993</v>
      </c>
      <c r="H193" s="23">
        <v>658204.4864281693</v>
      </c>
      <c r="I193" s="24">
        <v>4.0999999999999996</v>
      </c>
      <c r="J193" s="25">
        <v>65997</v>
      </c>
      <c r="K193" s="26">
        <v>6.44128022792012E-3</v>
      </c>
      <c r="L193" s="26">
        <v>8.6341095034771165E-2</v>
      </c>
      <c r="M193" s="27">
        <v>433.26131590184093</v>
      </c>
      <c r="N193" s="24">
        <v>3.3608963022722951</v>
      </c>
      <c r="O193" s="22" t="s">
        <v>23</v>
      </c>
      <c r="P193" s="22" t="s">
        <v>51</v>
      </c>
      <c r="Q193" s="22" t="s">
        <v>187</v>
      </c>
      <c r="R193" s="22" t="s">
        <v>199</v>
      </c>
      <c r="S193" s="28" t="s">
        <v>88</v>
      </c>
    </row>
    <row r="194" spans="1:22" x14ac:dyDescent="0.35">
      <c r="A194" s="36" t="s">
        <v>1329</v>
      </c>
      <c r="B194" s="37"/>
      <c r="C194" s="37" t="s">
        <v>1276</v>
      </c>
      <c r="D194" s="37" t="s">
        <v>1330</v>
      </c>
      <c r="E194" s="38">
        <v>6000000</v>
      </c>
      <c r="F194" s="37" t="s">
        <v>22</v>
      </c>
      <c r="G194" s="40">
        <v>1</v>
      </c>
      <c r="H194" s="38">
        <v>4987945.7976556681</v>
      </c>
      <c r="I194" s="40"/>
      <c r="J194" s="41">
        <v>0</v>
      </c>
      <c r="K194" s="42">
        <v>0</v>
      </c>
      <c r="L194" s="42">
        <v>0</v>
      </c>
      <c r="M194" s="44"/>
      <c r="N194" s="40"/>
      <c r="O194" s="37"/>
      <c r="P194" s="37"/>
      <c r="Q194" s="37"/>
      <c r="R194" s="37" t="s">
        <v>25</v>
      </c>
      <c r="S194" s="45"/>
    </row>
    <row r="195" spans="1:22" x14ac:dyDescent="0.35">
      <c r="A195" s="13" t="s">
        <v>350</v>
      </c>
      <c r="B195" s="14" t="s">
        <v>351</v>
      </c>
      <c r="C195" s="14" t="s">
        <v>147</v>
      </c>
      <c r="D195" s="14" t="s">
        <v>352</v>
      </c>
      <c r="E195" s="15">
        <v>288000</v>
      </c>
      <c r="F195" s="14" t="s">
        <v>22</v>
      </c>
      <c r="G195" s="16">
        <v>61</v>
      </c>
      <c r="H195" s="15">
        <v>146770.30509601804</v>
      </c>
      <c r="I195" s="16">
        <v>7.25</v>
      </c>
      <c r="J195" s="17">
        <v>46188</v>
      </c>
      <c r="K195" s="18">
        <v>0.24643793717596729</v>
      </c>
      <c r="L195" s="18">
        <v>0.24643793717596729</v>
      </c>
      <c r="M195" s="19">
        <v>1907.8695209872251</v>
      </c>
      <c r="N195" s="16">
        <v>2.9642678872438868</v>
      </c>
      <c r="O195" s="14" t="s">
        <v>139</v>
      </c>
      <c r="P195" s="14" t="s">
        <v>58</v>
      </c>
      <c r="Q195" s="14" t="s">
        <v>353</v>
      </c>
      <c r="R195" s="14" t="s">
        <v>248</v>
      </c>
      <c r="S195" s="20" t="s">
        <v>139</v>
      </c>
    </row>
    <row r="196" spans="1:22" x14ac:dyDescent="0.35">
      <c r="A196" s="36" t="s">
        <v>2553</v>
      </c>
      <c r="B196" s="37" t="s">
        <v>351</v>
      </c>
      <c r="C196" s="37" t="s">
        <v>2554</v>
      </c>
      <c r="D196" s="37" t="s">
        <v>2555</v>
      </c>
      <c r="E196" s="38">
        <v>5400000</v>
      </c>
      <c r="F196" s="37" t="s">
        <v>22</v>
      </c>
      <c r="G196" s="40">
        <v>61.293861999999997</v>
      </c>
      <c r="H196" s="38">
        <v>2751574.15</v>
      </c>
      <c r="I196" s="40">
        <v>7.25</v>
      </c>
      <c r="J196" s="41">
        <v>46188</v>
      </c>
      <c r="K196" s="43">
        <v>24.460599999999999</v>
      </c>
      <c r="L196" s="43">
        <v>23.566400000000002</v>
      </c>
      <c r="M196" s="38">
        <v>2017.8710000000001</v>
      </c>
      <c r="N196" s="43">
        <v>2.7050000000000001</v>
      </c>
      <c r="O196" s="42" t="s">
        <v>139</v>
      </c>
      <c r="P196" s="42" t="s">
        <v>1804</v>
      </c>
      <c r="Q196" s="42" t="s">
        <v>353</v>
      </c>
      <c r="R196" s="42" t="s">
        <v>248</v>
      </c>
      <c r="S196" s="45" t="s">
        <v>139</v>
      </c>
      <c r="T196" s="48">
        <v>2.6709000000000001</v>
      </c>
      <c r="U196" s="48"/>
      <c r="V196" s="48" t="s">
        <v>1800</v>
      </c>
    </row>
    <row r="197" spans="1:22" x14ac:dyDescent="0.35">
      <c r="A197" s="13" t="s">
        <v>3366</v>
      </c>
      <c r="B197" s="14" t="s">
        <v>3367</v>
      </c>
      <c r="C197" s="14" t="s">
        <v>2809</v>
      </c>
      <c r="D197" s="14" t="s">
        <v>3368</v>
      </c>
      <c r="E197" s="33">
        <v>423000</v>
      </c>
      <c r="F197" s="14" t="s">
        <v>98</v>
      </c>
      <c r="G197" s="16">
        <v>78.465509999999995</v>
      </c>
      <c r="H197" s="33">
        <v>298409.58205106453</v>
      </c>
      <c r="I197" s="16"/>
      <c r="J197" s="17">
        <v>48044</v>
      </c>
      <c r="K197" s="18">
        <v>0.13846833086091326</v>
      </c>
      <c r="L197" s="18">
        <v>0.13846833086091326</v>
      </c>
      <c r="M197" s="33">
        <v>1144.8569348747369</v>
      </c>
      <c r="N197" s="16">
        <v>-0.84523546328404553</v>
      </c>
      <c r="O197" s="18"/>
      <c r="P197" s="18" t="s">
        <v>3269</v>
      </c>
      <c r="Q197" s="18" t="s">
        <v>2809</v>
      </c>
      <c r="R197" s="18" t="s">
        <v>3329</v>
      </c>
      <c r="S197" s="20" t="s">
        <v>117</v>
      </c>
    </row>
    <row r="198" spans="1:22" x14ac:dyDescent="0.35">
      <c r="A198" s="36" t="s">
        <v>3420</v>
      </c>
      <c r="B198" s="37" t="s">
        <v>3421</v>
      </c>
      <c r="C198" s="37" t="s">
        <v>2809</v>
      </c>
      <c r="D198" s="37" t="s">
        <v>3422</v>
      </c>
      <c r="E198" s="39">
        <v>1573000</v>
      </c>
      <c r="F198" s="37" t="s">
        <v>98</v>
      </c>
      <c r="G198" s="40">
        <v>79.558279999999996</v>
      </c>
      <c r="H198" s="39">
        <v>1125595.3382081958</v>
      </c>
      <c r="I198" s="40"/>
      <c r="J198" s="41">
        <v>48057</v>
      </c>
      <c r="K198" s="42">
        <v>0.14330210001244281</v>
      </c>
      <c r="L198" s="42">
        <v>0.14330210001244281</v>
      </c>
      <c r="M198" s="39">
        <v>1200.070749727038</v>
      </c>
      <c r="N198" s="40">
        <v>-0.83195248852599746</v>
      </c>
      <c r="O198" s="42"/>
      <c r="P198" s="42" t="s">
        <v>3269</v>
      </c>
      <c r="Q198" s="42" t="s">
        <v>2809</v>
      </c>
      <c r="R198" s="42" t="s">
        <v>3329</v>
      </c>
      <c r="S198" s="45" t="s">
        <v>117</v>
      </c>
    </row>
    <row r="199" spans="1:22" x14ac:dyDescent="0.35">
      <c r="A199" s="13" t="s">
        <v>3436</v>
      </c>
      <c r="B199" s="14" t="s">
        <v>3437</v>
      </c>
      <c r="C199" s="14" t="s">
        <v>2809</v>
      </c>
      <c r="D199" s="14" t="s">
        <v>3438</v>
      </c>
      <c r="E199" s="33">
        <v>3324000</v>
      </c>
      <c r="F199" s="14" t="s">
        <v>98</v>
      </c>
      <c r="G199" s="16">
        <v>82.217799999999997</v>
      </c>
      <c r="H199" s="33">
        <v>2465079.2701908029</v>
      </c>
      <c r="I199" s="16"/>
      <c r="J199" s="17">
        <v>49058</v>
      </c>
      <c r="K199" s="18">
        <v>0.14096953175213014</v>
      </c>
      <c r="L199" s="18">
        <v>0.14096953175213014</v>
      </c>
      <c r="M199" s="33">
        <v>1180.972290571028</v>
      </c>
      <c r="N199" s="16">
        <v>-0.90967568983629632</v>
      </c>
      <c r="O199" s="18" t="s">
        <v>88</v>
      </c>
      <c r="P199" s="18" t="s">
        <v>3269</v>
      </c>
      <c r="Q199" s="18" t="s">
        <v>2809</v>
      </c>
      <c r="R199" s="18" t="s">
        <v>3329</v>
      </c>
      <c r="S199" s="20" t="s">
        <v>88</v>
      </c>
    </row>
    <row r="200" spans="1:22" x14ac:dyDescent="0.35">
      <c r="A200" s="5" t="s">
        <v>2797</v>
      </c>
      <c r="B200" s="6" t="s">
        <v>2798</v>
      </c>
      <c r="C200" s="6" t="s">
        <v>2778</v>
      </c>
      <c r="D200" s="6" t="s">
        <v>2799</v>
      </c>
      <c r="E200" s="7">
        <v>1000000</v>
      </c>
      <c r="F200" s="6" t="s">
        <v>98</v>
      </c>
      <c r="G200" s="8">
        <v>85.579785000000001</v>
      </c>
      <c r="H200" s="7">
        <v>759290.38</v>
      </c>
      <c r="I200" s="8">
        <v>5.0019999999999998</v>
      </c>
      <c r="J200" s="9">
        <v>47079</v>
      </c>
      <c r="K200" s="29">
        <v>9.9093999999999998</v>
      </c>
      <c r="L200" s="29">
        <v>11.519</v>
      </c>
      <c r="M200" s="7">
        <v>671.24</v>
      </c>
      <c r="N200" s="29">
        <v>6.3799999999999996E-2</v>
      </c>
      <c r="O200" s="10" t="s">
        <v>23</v>
      </c>
      <c r="P200" s="10" t="s">
        <v>2651</v>
      </c>
      <c r="Q200" s="10" t="s">
        <v>2121</v>
      </c>
      <c r="R200" s="10" t="s">
        <v>661</v>
      </c>
      <c r="S200" s="12" t="s">
        <v>60</v>
      </c>
      <c r="T200" s="46">
        <v>4.6132</v>
      </c>
      <c r="U200" s="46"/>
      <c r="V200" s="46" t="s">
        <v>1114</v>
      </c>
    </row>
    <row r="201" spans="1:22" x14ac:dyDescent="0.35">
      <c r="A201" s="13" t="s">
        <v>2800</v>
      </c>
      <c r="B201" s="14" t="s">
        <v>2801</v>
      </c>
      <c r="C201" s="14" t="s">
        <v>2778</v>
      </c>
      <c r="D201" s="14" t="s">
        <v>2802</v>
      </c>
      <c r="E201" s="15">
        <v>1100000</v>
      </c>
      <c r="F201" s="14" t="s">
        <v>98</v>
      </c>
      <c r="G201" s="16">
        <v>90.385800000000003</v>
      </c>
      <c r="H201" s="15">
        <v>882123.92</v>
      </c>
      <c r="I201" s="16">
        <v>9.9280000000000008</v>
      </c>
      <c r="J201" s="17">
        <v>47075</v>
      </c>
      <c r="K201" s="30">
        <v>13.53166</v>
      </c>
      <c r="L201" s="30">
        <v>15.141260000000001</v>
      </c>
      <c r="M201" s="15">
        <v>1037.55</v>
      </c>
      <c r="N201" s="30">
        <v>0.54339999999999999</v>
      </c>
      <c r="O201" s="18" t="s">
        <v>88</v>
      </c>
      <c r="P201" s="18" t="s">
        <v>2651</v>
      </c>
      <c r="Q201" s="18" t="s">
        <v>2121</v>
      </c>
      <c r="R201" s="18" t="s">
        <v>1799</v>
      </c>
      <c r="S201" s="20" t="s">
        <v>88</v>
      </c>
      <c r="T201" s="48">
        <v>4.0831999999999997</v>
      </c>
      <c r="U201" s="48"/>
      <c r="V201" s="48" t="s">
        <v>1114</v>
      </c>
    </row>
    <row r="202" spans="1:22" x14ac:dyDescent="0.35">
      <c r="A202" s="5" t="s">
        <v>2803</v>
      </c>
      <c r="B202" s="6" t="s">
        <v>2804</v>
      </c>
      <c r="C202" s="6" t="s">
        <v>2778</v>
      </c>
      <c r="D202" s="6" t="s">
        <v>2805</v>
      </c>
      <c r="E202" s="7">
        <v>2000000</v>
      </c>
      <c r="F202" s="6" t="s">
        <v>98</v>
      </c>
      <c r="G202" s="8">
        <v>96.501765000000006</v>
      </c>
      <c r="H202" s="7">
        <v>1712387.15</v>
      </c>
      <c r="I202" s="8">
        <v>8.8369999999999997</v>
      </c>
      <c r="J202" s="9">
        <v>46973</v>
      </c>
      <c r="K202" s="29">
        <v>10.69909</v>
      </c>
      <c r="L202" s="29">
        <v>12.30869</v>
      </c>
      <c r="M202" s="7">
        <v>760.74</v>
      </c>
      <c r="N202" s="29">
        <v>0.55059999999999998</v>
      </c>
      <c r="O202" s="10" t="s">
        <v>65</v>
      </c>
      <c r="P202" s="10" t="s">
        <v>2651</v>
      </c>
      <c r="Q202" s="10" t="s">
        <v>2121</v>
      </c>
      <c r="R202" s="10" t="s">
        <v>1799</v>
      </c>
      <c r="S202" s="12" t="s">
        <v>60</v>
      </c>
      <c r="T202" s="46">
        <v>4.1703999999999999</v>
      </c>
      <c r="U202" s="46"/>
      <c r="V202" s="46" t="s">
        <v>1114</v>
      </c>
    </row>
    <row r="203" spans="1:22" x14ac:dyDescent="0.35">
      <c r="A203" s="21" t="s">
        <v>1331</v>
      </c>
      <c r="B203" s="22" t="s">
        <v>1332</v>
      </c>
      <c r="C203" s="22" t="s">
        <v>1276</v>
      </c>
      <c r="D203" s="22" t="s">
        <v>1331</v>
      </c>
      <c r="E203" s="23">
        <v>7190000</v>
      </c>
      <c r="F203" s="22" t="s">
        <v>22</v>
      </c>
      <c r="G203" s="24">
        <v>79.811999999999998</v>
      </c>
      <c r="H203" s="23">
        <v>4834982.116136007</v>
      </c>
      <c r="I203" s="24">
        <v>2.875</v>
      </c>
      <c r="J203" s="25">
        <v>47710</v>
      </c>
      <c r="K203" s="26">
        <v>6.242139848421413E-2</v>
      </c>
      <c r="L203" s="26">
        <v>6.242139848421413E-2</v>
      </c>
      <c r="M203" s="27">
        <v>223.20031098063572</v>
      </c>
      <c r="N203" s="24">
        <v>6.6092054078230378</v>
      </c>
      <c r="O203" s="22" t="s">
        <v>57</v>
      </c>
      <c r="P203" s="22" t="s">
        <v>58</v>
      </c>
      <c r="Q203" s="22" t="s">
        <v>403</v>
      </c>
      <c r="R203" s="22" t="s">
        <v>25</v>
      </c>
      <c r="S203" s="28" t="s">
        <v>57</v>
      </c>
    </row>
    <row r="204" spans="1:22" x14ac:dyDescent="0.35">
      <c r="A204" s="5" t="s">
        <v>354</v>
      </c>
      <c r="B204" s="6" t="s">
        <v>355</v>
      </c>
      <c r="C204" s="6" t="s">
        <v>147</v>
      </c>
      <c r="D204" s="6" t="s">
        <v>356</v>
      </c>
      <c r="E204" s="7">
        <v>1400000</v>
      </c>
      <c r="F204" s="6" t="s">
        <v>22</v>
      </c>
      <c r="G204" s="8">
        <v>90.875</v>
      </c>
      <c r="H204" s="7">
        <v>1072677.3722762589</v>
      </c>
      <c r="I204" s="8">
        <v>2.75</v>
      </c>
      <c r="J204" s="9">
        <v>46033</v>
      </c>
      <c r="K204" s="10">
        <v>6.0925924831200184E-2</v>
      </c>
      <c r="L204" s="10">
        <v>6.0925924831200184E-2</v>
      </c>
      <c r="M204" s="11">
        <v>179.81341598561286</v>
      </c>
      <c r="N204" s="8">
        <v>2.8539316594327442</v>
      </c>
      <c r="O204" s="6" t="s">
        <v>23</v>
      </c>
      <c r="P204" s="6" t="s">
        <v>58</v>
      </c>
      <c r="Q204" s="6" t="s">
        <v>187</v>
      </c>
      <c r="R204" s="6" t="s">
        <v>248</v>
      </c>
      <c r="S204" s="12" t="s">
        <v>88</v>
      </c>
    </row>
    <row r="205" spans="1:22" x14ac:dyDescent="0.35">
      <c r="A205" s="13" t="s">
        <v>357</v>
      </c>
      <c r="B205" s="14" t="s">
        <v>358</v>
      </c>
      <c r="C205" s="14" t="s">
        <v>147</v>
      </c>
      <c r="D205" s="14" t="s">
        <v>359</v>
      </c>
      <c r="E205" s="15">
        <v>1800000</v>
      </c>
      <c r="F205" s="14" t="s">
        <v>22</v>
      </c>
      <c r="G205" s="16">
        <v>76.75</v>
      </c>
      <c r="H205" s="15">
        <v>1167270.7623243832</v>
      </c>
      <c r="I205" s="16">
        <v>6.65</v>
      </c>
      <c r="J205" s="17">
        <v>55265</v>
      </c>
      <c r="K205" s="18">
        <v>8.9121971457703175E-2</v>
      </c>
      <c r="L205" s="18">
        <v>8.9121971457703175E-2</v>
      </c>
      <c r="M205" s="19">
        <v>452.56207047124326</v>
      </c>
      <c r="N205" s="16">
        <v>9.9421471420570615</v>
      </c>
      <c r="O205" s="14" t="s">
        <v>83</v>
      </c>
      <c r="P205" s="14" t="s">
        <v>51</v>
      </c>
      <c r="Q205" s="14" t="s">
        <v>187</v>
      </c>
      <c r="R205" s="14" t="s">
        <v>360</v>
      </c>
      <c r="S205" s="20" t="s">
        <v>83</v>
      </c>
    </row>
    <row r="206" spans="1:22" x14ac:dyDescent="0.35">
      <c r="A206" s="5" t="s">
        <v>361</v>
      </c>
      <c r="B206" s="6" t="s">
        <v>362</v>
      </c>
      <c r="C206" s="6" t="s">
        <v>147</v>
      </c>
      <c r="D206" s="6" t="s">
        <v>363</v>
      </c>
      <c r="E206" s="7">
        <v>2010000</v>
      </c>
      <c r="F206" s="6" t="s">
        <v>22</v>
      </c>
      <c r="G206" s="8">
        <v>98</v>
      </c>
      <c r="H206" s="7">
        <v>1651467.2873888111</v>
      </c>
      <c r="I206" s="8">
        <v>6.25</v>
      </c>
      <c r="J206" s="9">
        <v>46154</v>
      </c>
      <c r="K206" s="10">
        <v>6.9226441973910813E-2</v>
      </c>
      <c r="L206" s="10">
        <v>6.9226441973910813E-2</v>
      </c>
      <c r="M206" s="11">
        <v>264.93403688590308</v>
      </c>
      <c r="N206" s="8">
        <v>3.0312709106072222</v>
      </c>
      <c r="O206" s="6"/>
      <c r="P206" s="6" t="s">
        <v>301</v>
      </c>
      <c r="Q206" s="6" t="s">
        <v>187</v>
      </c>
      <c r="R206" s="6" t="s">
        <v>360</v>
      </c>
      <c r="S206" s="12" t="s">
        <v>88</v>
      </c>
    </row>
    <row r="207" spans="1:22" x14ac:dyDescent="0.35">
      <c r="A207" s="13" t="s">
        <v>3757</v>
      </c>
      <c r="B207" s="14" t="s">
        <v>3758</v>
      </c>
      <c r="C207" s="14" t="s">
        <v>2121</v>
      </c>
      <c r="D207" s="14" t="s">
        <v>3759</v>
      </c>
      <c r="E207" s="33">
        <v>4100000</v>
      </c>
      <c r="F207" s="14" t="s">
        <v>98</v>
      </c>
      <c r="G207" s="16">
        <v>84.15</v>
      </c>
      <c r="H207" s="33">
        <v>3070137.3750210246</v>
      </c>
      <c r="I207" s="16">
        <v>5.25</v>
      </c>
      <c r="J207" s="17">
        <v>48179</v>
      </c>
      <c r="K207" s="18">
        <v>9.5319534353233482E-2</v>
      </c>
      <c r="L207" s="18">
        <v>9.5319534353233482E-2</v>
      </c>
      <c r="M207" s="33">
        <v>627.89321305461817</v>
      </c>
      <c r="N207" s="16">
        <v>3.1994418501273554</v>
      </c>
      <c r="O207" s="18" t="s">
        <v>108</v>
      </c>
      <c r="P207" s="18" t="s">
        <v>3286</v>
      </c>
      <c r="Q207" s="18" t="s">
        <v>2559</v>
      </c>
      <c r="R207" s="18" t="s">
        <v>681</v>
      </c>
      <c r="S207" s="20" t="s">
        <v>108</v>
      </c>
    </row>
    <row r="208" spans="1:22" x14ac:dyDescent="0.35">
      <c r="A208" s="5" t="s">
        <v>3740</v>
      </c>
      <c r="B208" s="6" t="s">
        <v>3741</v>
      </c>
      <c r="C208" s="6" t="s">
        <v>2121</v>
      </c>
      <c r="D208" s="6" t="s">
        <v>3742</v>
      </c>
      <c r="E208" s="32">
        <v>2200000</v>
      </c>
      <c r="F208" s="6" t="s">
        <v>98</v>
      </c>
      <c r="G208" s="8">
        <v>87.182000000000002</v>
      </c>
      <c r="H208" s="32">
        <v>1701838.6263453085</v>
      </c>
      <c r="I208" s="8">
        <v>5.75</v>
      </c>
      <c r="J208" s="9">
        <v>55411</v>
      </c>
      <c r="K208" s="10">
        <v>0.10522065096281946</v>
      </c>
      <c r="L208" s="10">
        <v>0.10522065096281946</v>
      </c>
      <c r="M208" s="32">
        <v>760.15759586549439</v>
      </c>
      <c r="N208" s="8">
        <v>2.6304164161559274</v>
      </c>
      <c r="O208" s="10" t="s">
        <v>83</v>
      </c>
      <c r="P208" s="10" t="s">
        <v>3504</v>
      </c>
      <c r="Q208" s="10" t="s">
        <v>2559</v>
      </c>
      <c r="R208" s="10" t="s">
        <v>681</v>
      </c>
      <c r="S208" s="12" t="s">
        <v>83</v>
      </c>
    </row>
    <row r="209" spans="1:22" x14ac:dyDescent="0.35">
      <c r="A209" s="21" t="s">
        <v>3785</v>
      </c>
      <c r="B209" s="22" t="s">
        <v>3786</v>
      </c>
      <c r="C209" s="22" t="s">
        <v>2121</v>
      </c>
      <c r="D209" s="22" t="s">
        <v>3742</v>
      </c>
      <c r="E209" s="34">
        <v>2000000</v>
      </c>
      <c r="F209" s="22" t="s">
        <v>98</v>
      </c>
      <c r="G209" s="24">
        <v>78.25</v>
      </c>
      <c r="H209" s="34">
        <v>1394672.3088288426</v>
      </c>
      <c r="I209" s="24">
        <v>5</v>
      </c>
      <c r="J209" s="25">
        <v>55842</v>
      </c>
      <c r="K209" s="26">
        <v>0.10792703084255</v>
      </c>
      <c r="L209" s="26">
        <v>0.10792703084255</v>
      </c>
      <c r="M209" s="34">
        <v>794.47461711690596</v>
      </c>
      <c r="N209" s="24">
        <v>3.8258087630620996</v>
      </c>
      <c r="O209" s="26" t="s">
        <v>83</v>
      </c>
      <c r="P209" s="26" t="s">
        <v>3504</v>
      </c>
      <c r="Q209" s="26" t="s">
        <v>2559</v>
      </c>
      <c r="R209" s="26" t="s">
        <v>681</v>
      </c>
      <c r="S209" s="28" t="s">
        <v>83</v>
      </c>
    </row>
    <row r="210" spans="1:22" x14ac:dyDescent="0.35">
      <c r="A210" s="36" t="s">
        <v>364</v>
      </c>
      <c r="B210" s="37" t="s">
        <v>365</v>
      </c>
      <c r="C210" s="37" t="s">
        <v>147</v>
      </c>
      <c r="D210" s="37" t="s">
        <v>366</v>
      </c>
      <c r="E210" s="38">
        <v>1420000</v>
      </c>
      <c r="F210" s="37" t="s">
        <v>22</v>
      </c>
      <c r="G210" s="40">
        <v>100</v>
      </c>
      <c r="H210" s="38">
        <v>1184021.9469615105</v>
      </c>
      <c r="I210" s="40">
        <v>9</v>
      </c>
      <c r="J210" s="41">
        <v>45461</v>
      </c>
      <c r="K210" s="42">
        <v>8.9954528558502389E-2</v>
      </c>
      <c r="L210" s="42">
        <v>8.9954528558502389E-2</v>
      </c>
      <c r="M210" s="44">
        <v>413.69056381507255</v>
      </c>
      <c r="N210" s="40">
        <v>1.3919582006552571</v>
      </c>
      <c r="O210" s="37" t="s">
        <v>139</v>
      </c>
      <c r="P210" s="37" t="s">
        <v>51</v>
      </c>
      <c r="Q210" s="37" t="s">
        <v>187</v>
      </c>
      <c r="R210" s="37" t="s">
        <v>248</v>
      </c>
      <c r="S210" s="45" t="s">
        <v>139</v>
      </c>
    </row>
    <row r="211" spans="1:22" x14ac:dyDescent="0.35">
      <c r="A211" s="21" t="s">
        <v>2556</v>
      </c>
      <c r="B211" s="22" t="s">
        <v>2557</v>
      </c>
      <c r="C211" s="22" t="s">
        <v>2554</v>
      </c>
      <c r="D211" s="22" t="s">
        <v>2558</v>
      </c>
      <c r="E211" s="23">
        <v>3290000</v>
      </c>
      <c r="F211" s="22" t="s">
        <v>22</v>
      </c>
      <c r="G211" s="24">
        <v>89.979904000000005</v>
      </c>
      <c r="H211" s="23">
        <v>2461001.61</v>
      </c>
      <c r="I211" s="24">
        <v>6.25</v>
      </c>
      <c r="J211" s="25">
        <v>62823</v>
      </c>
      <c r="K211" s="31">
        <v>9.11</v>
      </c>
      <c r="L211" s="31">
        <v>8.2157999999999998</v>
      </c>
      <c r="M211" s="23">
        <v>543.40350000000001</v>
      </c>
      <c r="N211" s="31">
        <v>0.79290000000000005</v>
      </c>
      <c r="O211" s="26" t="s">
        <v>139</v>
      </c>
      <c r="P211" s="26" t="s">
        <v>2058</v>
      </c>
      <c r="Q211" s="26" t="s">
        <v>2559</v>
      </c>
      <c r="R211" s="26" t="s">
        <v>248</v>
      </c>
      <c r="S211" s="28" t="s">
        <v>139</v>
      </c>
      <c r="T211" s="46">
        <v>8.8536999999999999</v>
      </c>
      <c r="U211" s="46"/>
      <c r="V211" s="46" t="s">
        <v>1800</v>
      </c>
    </row>
    <row r="212" spans="1:22" x14ac:dyDescent="0.35">
      <c r="A212" s="5" t="s">
        <v>184</v>
      </c>
      <c r="B212" s="6" t="s">
        <v>185</v>
      </c>
      <c r="C212" s="6" t="s">
        <v>147</v>
      </c>
      <c r="D212" s="6" t="s">
        <v>186</v>
      </c>
      <c r="E212" s="7">
        <v>800000</v>
      </c>
      <c r="F212" s="6" t="s">
        <v>22</v>
      </c>
      <c r="G212" s="8">
        <v>95</v>
      </c>
      <c r="H212" s="7">
        <v>642703.74373042956</v>
      </c>
      <c r="I212" s="8">
        <v>4.125</v>
      </c>
      <c r="J212" s="9">
        <v>46606</v>
      </c>
      <c r="K212" s="10">
        <v>5.3642421553381503E-2</v>
      </c>
      <c r="L212" s="10">
        <v>5.3642421553381503E-2</v>
      </c>
      <c r="M212" s="11">
        <v>121.18883991811192</v>
      </c>
      <c r="N212" s="8">
        <v>4.0562535271487663</v>
      </c>
      <c r="O212" s="6" t="s">
        <v>65</v>
      </c>
      <c r="P212" s="6" t="s">
        <v>58</v>
      </c>
      <c r="Q212" s="6" t="s">
        <v>187</v>
      </c>
      <c r="R212" s="6" t="s">
        <v>188</v>
      </c>
      <c r="S212" s="12" t="s">
        <v>65</v>
      </c>
    </row>
    <row r="213" spans="1:22" x14ac:dyDescent="0.35">
      <c r="A213" s="21" t="s">
        <v>367</v>
      </c>
      <c r="B213" s="22" t="s">
        <v>368</v>
      </c>
      <c r="C213" s="22" t="s">
        <v>147</v>
      </c>
      <c r="D213" s="22" t="s">
        <v>369</v>
      </c>
      <c r="E213" s="23">
        <v>925000</v>
      </c>
      <c r="F213" s="22" t="s">
        <v>22</v>
      </c>
      <c r="G213" s="24">
        <v>91.534999999999997</v>
      </c>
      <c r="H213" s="23">
        <v>704361.85468451283</v>
      </c>
      <c r="I213" s="24">
        <v>7.5</v>
      </c>
      <c r="J213" s="25">
        <v>47296</v>
      </c>
      <c r="K213" s="26">
        <v>9.3557370988155864E-2</v>
      </c>
      <c r="L213" s="26">
        <v>9.3557370988155864E-2</v>
      </c>
      <c r="M213" s="27">
        <v>515.1441197828766</v>
      </c>
      <c r="N213" s="24">
        <v>5.0784396257627407</v>
      </c>
      <c r="O213" s="22" t="s">
        <v>88</v>
      </c>
      <c r="P213" s="22" t="s">
        <v>51</v>
      </c>
      <c r="Q213" s="22" t="s">
        <v>187</v>
      </c>
      <c r="R213" s="22" t="s">
        <v>87</v>
      </c>
      <c r="S213" s="28" t="s">
        <v>117</v>
      </c>
    </row>
    <row r="214" spans="1:22" x14ac:dyDescent="0.35">
      <c r="A214" s="36" t="s">
        <v>370</v>
      </c>
      <c r="B214" s="37" t="s">
        <v>371</v>
      </c>
      <c r="C214" s="37" t="s">
        <v>147</v>
      </c>
      <c r="D214" s="37" t="s">
        <v>369</v>
      </c>
      <c r="E214" s="38">
        <v>1979000</v>
      </c>
      <c r="F214" s="37" t="s">
        <v>22</v>
      </c>
      <c r="G214" s="40">
        <v>82.727638999999996</v>
      </c>
      <c r="H214" s="38">
        <v>1381009.7098484226</v>
      </c>
      <c r="I214" s="40">
        <v>6.625</v>
      </c>
      <c r="J214" s="41">
        <v>48237</v>
      </c>
      <c r="K214" s="42">
        <v>9.5982787579182549E-2</v>
      </c>
      <c r="L214" s="42">
        <v>9.5982787579182549E-2</v>
      </c>
      <c r="M214" s="44">
        <v>551.01398632353312</v>
      </c>
      <c r="N214" s="40">
        <v>6.4709759961449747</v>
      </c>
      <c r="O214" s="37" t="s">
        <v>88</v>
      </c>
      <c r="P214" s="37" t="s">
        <v>51</v>
      </c>
      <c r="Q214" s="37" t="s">
        <v>187</v>
      </c>
      <c r="R214" s="37" t="s">
        <v>87</v>
      </c>
      <c r="S214" s="45" t="s">
        <v>88</v>
      </c>
    </row>
    <row r="215" spans="1:22" x14ac:dyDescent="0.35">
      <c r="A215" s="21" t="s">
        <v>3706</v>
      </c>
      <c r="B215" s="22" t="s">
        <v>3707</v>
      </c>
      <c r="C215" s="22" t="s">
        <v>2121</v>
      </c>
      <c r="D215" s="22" t="s">
        <v>3708</v>
      </c>
      <c r="E215" s="34">
        <v>1800000</v>
      </c>
      <c r="F215" s="22" t="s">
        <v>98</v>
      </c>
      <c r="G215" s="24">
        <v>85.075000000000003</v>
      </c>
      <c r="H215" s="34">
        <v>1369618.485877519</v>
      </c>
      <c r="I215" s="24">
        <v>4.375</v>
      </c>
      <c r="J215" s="25">
        <v>55169</v>
      </c>
      <c r="K215" s="26">
        <v>0.10159123276850844</v>
      </c>
      <c r="L215" s="26">
        <v>0.10159123276850844</v>
      </c>
      <c r="M215" s="34">
        <v>719.1326065062317</v>
      </c>
      <c r="N215" s="24">
        <v>2.5447021332982391</v>
      </c>
      <c r="O215" s="26"/>
      <c r="P215" s="26" t="s">
        <v>3504</v>
      </c>
      <c r="Q215" s="26" t="s">
        <v>2559</v>
      </c>
      <c r="R215" s="26" t="s">
        <v>681</v>
      </c>
      <c r="S215" s="28" t="s">
        <v>57</v>
      </c>
    </row>
    <row r="216" spans="1:22" x14ac:dyDescent="0.35">
      <c r="A216" s="36" t="s">
        <v>795</v>
      </c>
      <c r="B216" s="37" t="s">
        <v>796</v>
      </c>
      <c r="C216" s="37" t="s">
        <v>784</v>
      </c>
      <c r="D216" s="37" t="s">
        <v>795</v>
      </c>
      <c r="E216" s="38">
        <v>4200000</v>
      </c>
      <c r="F216" s="37" t="s">
        <v>22</v>
      </c>
      <c r="G216" s="40">
        <v>98.98</v>
      </c>
      <c r="H216" s="38">
        <v>3521842.0483830762</v>
      </c>
      <c r="I216" s="40">
        <v>5.1470000000000002</v>
      </c>
      <c r="J216" s="41">
        <v>45887</v>
      </c>
      <c r="K216" s="42">
        <v>5.5659145674807231E-2</v>
      </c>
      <c r="L216" s="42">
        <v>5.5659145674807231E-2</v>
      </c>
      <c r="M216" s="44">
        <v>122.09316730913794</v>
      </c>
      <c r="N216" s="40">
        <v>2.4295257209430372</v>
      </c>
      <c r="O216" s="37" t="s">
        <v>151</v>
      </c>
      <c r="P216" s="37" t="s">
        <v>797</v>
      </c>
      <c r="Q216" s="37" t="s">
        <v>187</v>
      </c>
      <c r="R216" s="37" t="s">
        <v>681</v>
      </c>
      <c r="S216" s="45" t="s">
        <v>151</v>
      </c>
    </row>
    <row r="217" spans="1:22" x14ac:dyDescent="0.35">
      <c r="A217" s="21" t="s">
        <v>795</v>
      </c>
      <c r="B217" s="22" t="s">
        <v>1238</v>
      </c>
      <c r="C217" s="22" t="s">
        <v>646</v>
      </c>
      <c r="D217" s="22" t="s">
        <v>795</v>
      </c>
      <c r="E217" s="23">
        <v>1600000</v>
      </c>
      <c r="F217" s="22" t="s">
        <v>98</v>
      </c>
      <c r="G217" s="24">
        <v>79.75</v>
      </c>
      <c r="H217" s="23">
        <v>1139744.476211475</v>
      </c>
      <c r="I217" s="24">
        <v>4.125</v>
      </c>
      <c r="J217" s="25">
        <v>54788</v>
      </c>
      <c r="K217" s="26">
        <v>8.2863255172414205E-2</v>
      </c>
      <c r="L217" s="26">
        <v>9.678960369882128E-2</v>
      </c>
      <c r="M217" s="27">
        <v>673.71370214655644</v>
      </c>
      <c r="N217" s="24">
        <v>4.2337397616914592</v>
      </c>
      <c r="O217" s="22" t="s">
        <v>23</v>
      </c>
      <c r="P217" s="22" t="s">
        <v>51</v>
      </c>
      <c r="Q217" s="22" t="s">
        <v>187</v>
      </c>
      <c r="R217" s="22" t="s">
        <v>681</v>
      </c>
      <c r="S217" s="28" t="s">
        <v>57</v>
      </c>
    </row>
    <row r="218" spans="1:22" x14ac:dyDescent="0.35">
      <c r="A218" s="36" t="s">
        <v>3783</v>
      </c>
      <c r="B218" s="37" t="s">
        <v>3784</v>
      </c>
      <c r="C218" s="37" t="s">
        <v>2121</v>
      </c>
      <c r="D218" s="37" t="s">
        <v>3708</v>
      </c>
      <c r="E218" s="39">
        <v>1800000</v>
      </c>
      <c r="F218" s="37" t="s">
        <v>98</v>
      </c>
      <c r="G218" s="40">
        <v>69.504999999999995</v>
      </c>
      <c r="H218" s="39">
        <v>1108489.2155525237</v>
      </c>
      <c r="I218" s="40">
        <v>3.625</v>
      </c>
      <c r="J218" s="41">
        <v>54687</v>
      </c>
      <c r="K218" s="42">
        <v>0.10337001065616529</v>
      </c>
      <c r="L218" s="42">
        <v>0.10337001065616529</v>
      </c>
      <c r="M218" s="39">
        <v>746.62146933216616</v>
      </c>
      <c r="N218" s="40">
        <v>4.9040634989552867</v>
      </c>
      <c r="O218" s="42"/>
      <c r="P218" s="42" t="s">
        <v>3504</v>
      </c>
      <c r="Q218" s="42" t="s">
        <v>2559</v>
      </c>
      <c r="R218" s="42" t="s">
        <v>681</v>
      </c>
      <c r="S218" s="45" t="s">
        <v>57</v>
      </c>
    </row>
    <row r="219" spans="1:22" x14ac:dyDescent="0.35">
      <c r="A219" s="21" t="s">
        <v>372</v>
      </c>
      <c r="B219" s="22" t="s">
        <v>373</v>
      </c>
      <c r="C219" s="22" t="s">
        <v>147</v>
      </c>
      <c r="D219" s="22" t="s">
        <v>372</v>
      </c>
      <c r="E219" s="23">
        <v>600000</v>
      </c>
      <c r="F219" s="22" t="s">
        <v>22</v>
      </c>
      <c r="G219" s="24">
        <v>87.75</v>
      </c>
      <c r="H219" s="23">
        <v>438461.21872142341</v>
      </c>
      <c r="I219" s="24">
        <v>4.625</v>
      </c>
      <c r="J219" s="25">
        <v>47470</v>
      </c>
      <c r="K219" s="26">
        <v>6.8663557507138609E-2</v>
      </c>
      <c r="L219" s="26">
        <v>6.8663557507138609E-2</v>
      </c>
      <c r="M219" s="27">
        <v>268.87105318111236</v>
      </c>
      <c r="N219" s="24">
        <v>5.3340890981293523</v>
      </c>
      <c r="O219" s="22" t="s">
        <v>23</v>
      </c>
      <c r="P219" s="22" t="s">
        <v>51</v>
      </c>
      <c r="Q219" s="22" t="s">
        <v>187</v>
      </c>
      <c r="R219" s="22" t="s">
        <v>360</v>
      </c>
      <c r="S219" s="28" t="s">
        <v>88</v>
      </c>
    </row>
    <row r="220" spans="1:22" x14ac:dyDescent="0.35">
      <c r="A220" s="36" t="s">
        <v>374</v>
      </c>
      <c r="B220" s="37" t="s">
        <v>375</v>
      </c>
      <c r="C220" s="37" t="s">
        <v>147</v>
      </c>
      <c r="D220" s="37" t="s">
        <v>376</v>
      </c>
      <c r="E220" s="38">
        <v>1000000</v>
      </c>
      <c r="F220" s="37" t="s">
        <v>22</v>
      </c>
      <c r="G220" s="40">
        <v>83.548085999999998</v>
      </c>
      <c r="H220" s="38">
        <v>702744.89335956657</v>
      </c>
      <c r="I220" s="40">
        <v>3.7330000000000001</v>
      </c>
      <c r="J220" s="41">
        <v>49212</v>
      </c>
      <c r="K220" s="42">
        <v>5.6709917898958302E-2</v>
      </c>
      <c r="L220" s="42">
        <v>5.6709917898958302E-2</v>
      </c>
      <c r="M220" s="44">
        <v>161.23730671160308</v>
      </c>
      <c r="N220" s="40">
        <v>8.3208432963703007</v>
      </c>
      <c r="O220" s="37"/>
      <c r="P220" s="37" t="s">
        <v>51</v>
      </c>
      <c r="Q220" s="37" t="s">
        <v>187</v>
      </c>
      <c r="R220" s="37" t="s">
        <v>286</v>
      </c>
      <c r="S220" s="45" t="s">
        <v>57</v>
      </c>
    </row>
    <row r="221" spans="1:22" x14ac:dyDescent="0.35">
      <c r="A221" s="13" t="s">
        <v>1580</v>
      </c>
      <c r="B221" s="14" t="s">
        <v>1581</v>
      </c>
      <c r="C221" s="14" t="s">
        <v>1564</v>
      </c>
      <c r="D221" s="14" t="s">
        <v>1582</v>
      </c>
      <c r="E221" s="15">
        <v>500000</v>
      </c>
      <c r="F221" s="14" t="s">
        <v>98</v>
      </c>
      <c r="G221" s="16">
        <v>93.8</v>
      </c>
      <c r="H221" s="15">
        <v>421243.65682240162</v>
      </c>
      <c r="I221" s="16">
        <v>3.5</v>
      </c>
      <c r="J221" s="17">
        <v>45717</v>
      </c>
      <c r="K221" s="18">
        <v>6.7206963910059633E-2</v>
      </c>
      <c r="L221" s="18">
        <v>6.7206963910059633E-2</v>
      </c>
      <c r="M221" s="19">
        <v>391.10201874314959</v>
      </c>
      <c r="N221" s="16">
        <v>2.0299869936007151</v>
      </c>
      <c r="O221" s="14" t="s">
        <v>83</v>
      </c>
      <c r="P221" s="14" t="s">
        <v>158</v>
      </c>
      <c r="Q221" s="14" t="s">
        <v>634</v>
      </c>
      <c r="R221" s="14" t="s">
        <v>655</v>
      </c>
      <c r="S221" s="20" t="s">
        <v>83</v>
      </c>
    </row>
    <row r="222" spans="1:22" x14ac:dyDescent="0.35">
      <c r="A222" s="36" t="s">
        <v>2092</v>
      </c>
      <c r="B222" s="37" t="s">
        <v>1581</v>
      </c>
      <c r="C222" s="37" t="s">
        <v>2073</v>
      </c>
      <c r="D222" s="37" t="s">
        <v>2093</v>
      </c>
      <c r="E222" s="38">
        <v>405000</v>
      </c>
      <c r="F222" s="37" t="s">
        <v>98</v>
      </c>
      <c r="G222" s="40">
        <v>94.457499999999996</v>
      </c>
      <c r="H222" s="38">
        <v>339412.77</v>
      </c>
      <c r="I222" s="40">
        <v>3.5</v>
      </c>
      <c r="J222" s="41">
        <v>45717</v>
      </c>
      <c r="K222" s="43">
        <v>6.2533000000000003</v>
      </c>
      <c r="L222" s="43">
        <v>7.8628999999999998</v>
      </c>
      <c r="M222" s="38">
        <v>292.19970000000001</v>
      </c>
      <c r="N222" s="43">
        <v>2.0331999999999999</v>
      </c>
      <c r="O222" s="42" t="s">
        <v>83</v>
      </c>
      <c r="P222" s="42" t="s">
        <v>1797</v>
      </c>
      <c r="Q222" s="42" t="s">
        <v>2094</v>
      </c>
      <c r="R222" s="42" t="s">
        <v>655</v>
      </c>
      <c r="S222" s="45" t="s">
        <v>83</v>
      </c>
      <c r="T222" s="48">
        <v>2.0062000000000002</v>
      </c>
      <c r="U222" s="48"/>
      <c r="V222" s="48" t="s">
        <v>1800</v>
      </c>
    </row>
    <row r="223" spans="1:22" x14ac:dyDescent="0.35">
      <c r="A223" s="21" t="s">
        <v>1583</v>
      </c>
      <c r="B223" s="22" t="s">
        <v>1584</v>
      </c>
      <c r="C223" s="22" t="s">
        <v>1564</v>
      </c>
      <c r="D223" s="22" t="s">
        <v>1582</v>
      </c>
      <c r="E223" s="23">
        <v>1000000</v>
      </c>
      <c r="F223" s="22" t="s">
        <v>98</v>
      </c>
      <c r="G223" s="24">
        <v>93.992000000000004</v>
      </c>
      <c r="H223" s="23">
        <v>852989.16957630205</v>
      </c>
      <c r="I223" s="24">
        <v>6.5</v>
      </c>
      <c r="J223" s="25">
        <v>46082</v>
      </c>
      <c r="K223" s="26">
        <v>8.893463985344123E-2</v>
      </c>
      <c r="L223" s="26">
        <v>8.893463985344123E-2</v>
      </c>
      <c r="M223" s="27">
        <v>596.15138832085097</v>
      </c>
      <c r="N223" s="24">
        <v>2.6820447203029021</v>
      </c>
      <c r="O223" s="22" t="s">
        <v>103</v>
      </c>
      <c r="P223" s="22" t="s">
        <v>58</v>
      </c>
      <c r="Q223" s="22" t="s">
        <v>282</v>
      </c>
      <c r="R223" s="22" t="s">
        <v>655</v>
      </c>
      <c r="S223" s="28" t="s">
        <v>139</v>
      </c>
    </row>
    <row r="224" spans="1:22" x14ac:dyDescent="0.35">
      <c r="A224" s="5" t="s">
        <v>2095</v>
      </c>
      <c r="B224" s="6" t="s">
        <v>1584</v>
      </c>
      <c r="C224" s="6" t="s">
        <v>2073</v>
      </c>
      <c r="D224" s="6" t="s">
        <v>2096</v>
      </c>
      <c r="E224" s="7">
        <v>617000</v>
      </c>
      <c r="F224" s="6" t="s">
        <v>98</v>
      </c>
      <c r="G224" s="8">
        <v>94.620999999999995</v>
      </c>
      <c r="H224" s="7">
        <v>517975.72</v>
      </c>
      <c r="I224" s="8">
        <v>6.5</v>
      </c>
      <c r="J224" s="9">
        <v>46082</v>
      </c>
      <c r="K224" s="29">
        <v>8.4573</v>
      </c>
      <c r="L224" s="29">
        <v>10.0669</v>
      </c>
      <c r="M224" s="7">
        <v>515.2808</v>
      </c>
      <c r="N224" s="29">
        <v>2.6040999999999999</v>
      </c>
      <c r="O224" s="10" t="s">
        <v>103</v>
      </c>
      <c r="P224" s="10" t="s">
        <v>1804</v>
      </c>
      <c r="Q224" s="10" t="s">
        <v>2094</v>
      </c>
      <c r="R224" s="10" t="s">
        <v>655</v>
      </c>
      <c r="S224" s="12" t="s">
        <v>139</v>
      </c>
      <c r="T224" s="46">
        <v>2.5602</v>
      </c>
      <c r="U224" s="46"/>
      <c r="V224" s="46" t="s">
        <v>1800</v>
      </c>
    </row>
    <row r="225" spans="1:22" x14ac:dyDescent="0.35">
      <c r="A225" s="13" t="s">
        <v>189</v>
      </c>
      <c r="B225" s="14" t="s">
        <v>190</v>
      </c>
      <c r="C225" s="14" t="s">
        <v>147</v>
      </c>
      <c r="D225" s="14" t="s">
        <v>189</v>
      </c>
      <c r="E225" s="15">
        <v>1000000</v>
      </c>
      <c r="F225" s="14" t="s">
        <v>22</v>
      </c>
      <c r="G225" s="16">
        <v>88.563000000000002</v>
      </c>
      <c r="H225" s="15">
        <v>747665.479720306</v>
      </c>
      <c r="I225" s="16">
        <v>3.2749999999999999</v>
      </c>
      <c r="J225" s="17">
        <v>47877</v>
      </c>
      <c r="K225" s="18">
        <v>6.418813499008591E-2</v>
      </c>
      <c r="L225" s="18">
        <v>6.418813499008591E-2</v>
      </c>
      <c r="M225" s="19">
        <v>216.57212899343838</v>
      </c>
      <c r="N225" s="16">
        <v>2.7403949928412099</v>
      </c>
      <c r="O225" s="14" t="s">
        <v>65</v>
      </c>
      <c r="P225" s="14" t="s">
        <v>51</v>
      </c>
      <c r="Q225" s="14" t="s">
        <v>187</v>
      </c>
      <c r="R225" s="14" t="s">
        <v>191</v>
      </c>
      <c r="S225" s="20" t="s">
        <v>65</v>
      </c>
    </row>
    <row r="226" spans="1:22" x14ac:dyDescent="0.35">
      <c r="A226" s="5" t="s">
        <v>377</v>
      </c>
      <c r="B226" s="6" t="s">
        <v>378</v>
      </c>
      <c r="C226" s="6" t="s">
        <v>147</v>
      </c>
      <c r="D226" s="6" t="s">
        <v>379</v>
      </c>
      <c r="E226" s="7">
        <v>600000</v>
      </c>
      <c r="F226" s="6" t="s">
        <v>22</v>
      </c>
      <c r="G226" s="8">
        <v>95.264799999999994</v>
      </c>
      <c r="H226" s="7">
        <v>481954.41571757174</v>
      </c>
      <c r="I226" s="8">
        <v>4.75</v>
      </c>
      <c r="J226" s="9">
        <v>46098</v>
      </c>
      <c r="K226" s="10">
        <v>6.4002488103622759E-2</v>
      </c>
      <c r="L226" s="10">
        <v>6.4002488103622759E-2</v>
      </c>
      <c r="M226" s="11">
        <v>213.16186378745647</v>
      </c>
      <c r="N226" s="8">
        <v>2.943505921025857</v>
      </c>
      <c r="O226" s="6" t="s">
        <v>23</v>
      </c>
      <c r="P226" s="6" t="s">
        <v>58</v>
      </c>
      <c r="Q226" s="6" t="s">
        <v>187</v>
      </c>
      <c r="R226" s="6" t="s">
        <v>380</v>
      </c>
      <c r="S226" s="12" t="s">
        <v>88</v>
      </c>
    </row>
    <row r="227" spans="1:22" x14ac:dyDescent="0.35">
      <c r="A227" s="21" t="s">
        <v>649</v>
      </c>
      <c r="B227" s="22" t="s">
        <v>650</v>
      </c>
      <c r="C227" s="22" t="s">
        <v>646</v>
      </c>
      <c r="D227" s="22" t="s">
        <v>649</v>
      </c>
      <c r="E227" s="23">
        <v>2000000</v>
      </c>
      <c r="F227" s="22" t="s">
        <v>22</v>
      </c>
      <c r="G227" s="24">
        <v>84.692999999999998</v>
      </c>
      <c r="H227" s="23">
        <v>1420876.6314739387</v>
      </c>
      <c r="I227" s="24">
        <v>4.375</v>
      </c>
      <c r="J227" s="25">
        <v>46414</v>
      </c>
      <c r="K227" s="26">
        <v>8.9922756899324607E-2</v>
      </c>
      <c r="L227" s="26">
        <v>8.9922756899324607E-2</v>
      </c>
      <c r="M227" s="27">
        <v>470.75404279790666</v>
      </c>
      <c r="N227" s="24">
        <v>3.65266844711992</v>
      </c>
      <c r="O227" s="22" t="s">
        <v>60</v>
      </c>
      <c r="P227" s="22" t="s">
        <v>51</v>
      </c>
      <c r="Q227" s="22" t="s">
        <v>187</v>
      </c>
      <c r="R227" s="22" t="s">
        <v>25</v>
      </c>
      <c r="S227" s="28" t="s">
        <v>60</v>
      </c>
    </row>
    <row r="228" spans="1:22" x14ac:dyDescent="0.35">
      <c r="A228" s="36" t="s">
        <v>649</v>
      </c>
      <c r="B228" s="37" t="s">
        <v>651</v>
      </c>
      <c r="C228" s="37" t="s">
        <v>646</v>
      </c>
      <c r="D228" s="37" t="s">
        <v>649</v>
      </c>
      <c r="E228" s="38">
        <v>2000000</v>
      </c>
      <c r="F228" s="37" t="s">
        <v>22</v>
      </c>
      <c r="G228" s="40">
        <v>98.125</v>
      </c>
      <c r="H228" s="38">
        <v>1649295.4526560821</v>
      </c>
      <c r="I228" s="40">
        <v>6.125</v>
      </c>
      <c r="J228" s="41">
        <v>46504</v>
      </c>
      <c r="K228" s="42">
        <v>6.6813484661211398E-2</v>
      </c>
      <c r="L228" s="42">
        <v>6.6813484661211398E-2</v>
      </c>
      <c r="M228" s="44">
        <v>250.09818260459619</v>
      </c>
      <c r="N228" s="40">
        <v>3.7498204927341749</v>
      </c>
      <c r="O228" s="37" t="s">
        <v>60</v>
      </c>
      <c r="P228" s="37" t="s">
        <v>51</v>
      </c>
      <c r="Q228" s="37" t="s">
        <v>187</v>
      </c>
      <c r="R228" s="37" t="s">
        <v>25</v>
      </c>
      <c r="S228" s="45" t="s">
        <v>60</v>
      </c>
    </row>
    <row r="229" spans="1:22" x14ac:dyDescent="0.35">
      <c r="A229" s="21" t="s">
        <v>690</v>
      </c>
      <c r="B229" s="22" t="s">
        <v>691</v>
      </c>
      <c r="C229" s="22" t="s">
        <v>692</v>
      </c>
      <c r="D229" s="22" t="s">
        <v>649</v>
      </c>
      <c r="E229" s="23">
        <v>10000000</v>
      </c>
      <c r="F229" s="22" t="s">
        <v>22</v>
      </c>
      <c r="G229" s="24">
        <v>98.951999999999998</v>
      </c>
      <c r="H229" s="23">
        <v>8402237.6479064524</v>
      </c>
      <c r="I229" s="24">
        <v>4.827</v>
      </c>
      <c r="J229" s="25">
        <v>46225</v>
      </c>
      <c r="K229" s="26">
        <v>5.4939340658752389E-2</v>
      </c>
      <c r="L229" s="26">
        <v>5.2683554392817467E-2</v>
      </c>
      <c r="M229" s="27">
        <v>88.948165763195931</v>
      </c>
      <c r="N229" s="24">
        <v>2.3406341771233148</v>
      </c>
      <c r="O229" s="22" t="s">
        <v>151</v>
      </c>
      <c r="P229" s="22" t="s">
        <v>58</v>
      </c>
      <c r="Q229" s="22" t="s">
        <v>187</v>
      </c>
      <c r="R229" s="22" t="s">
        <v>25</v>
      </c>
      <c r="S229" s="28" t="s">
        <v>69</v>
      </c>
    </row>
    <row r="230" spans="1:22" x14ac:dyDescent="0.35">
      <c r="A230" s="36" t="s">
        <v>3675</v>
      </c>
      <c r="B230" s="37" t="s">
        <v>3676</v>
      </c>
      <c r="C230" s="37" t="s">
        <v>2121</v>
      </c>
      <c r="D230" s="37" t="s">
        <v>3659</v>
      </c>
      <c r="E230" s="39">
        <v>1200000</v>
      </c>
      <c r="F230" s="37" t="s">
        <v>98</v>
      </c>
      <c r="G230" s="40">
        <v>97.525000000000006</v>
      </c>
      <c r="H230" s="39">
        <v>1037625.9064037374</v>
      </c>
      <c r="I230" s="40">
        <v>6.375</v>
      </c>
      <c r="J230" s="41">
        <v>56146</v>
      </c>
      <c r="K230" s="42">
        <v>0.10034343209061337</v>
      </c>
      <c r="L230" s="42">
        <v>0.10034343209061337</v>
      </c>
      <c r="M230" s="39">
        <v>733.42129078137941</v>
      </c>
      <c r="N230" s="40">
        <v>0.63755581316826371</v>
      </c>
      <c r="O230" s="42" t="s">
        <v>117</v>
      </c>
      <c r="P230" s="42" t="s">
        <v>3504</v>
      </c>
      <c r="Q230" s="42" t="s">
        <v>2559</v>
      </c>
      <c r="R230" s="42" t="s">
        <v>681</v>
      </c>
      <c r="S230" s="45" t="s">
        <v>88</v>
      </c>
    </row>
    <row r="231" spans="1:22" x14ac:dyDescent="0.35">
      <c r="A231" s="21" t="s">
        <v>3760</v>
      </c>
      <c r="B231" s="22" t="s">
        <v>3761</v>
      </c>
      <c r="C231" s="22" t="s">
        <v>2121</v>
      </c>
      <c r="D231" s="22" t="s">
        <v>3762</v>
      </c>
      <c r="E231" s="34">
        <v>600000</v>
      </c>
      <c r="F231" s="22" t="s">
        <v>98</v>
      </c>
      <c r="G231" s="24">
        <v>88.375</v>
      </c>
      <c r="H231" s="34">
        <v>472741.58200305194</v>
      </c>
      <c r="I231" s="24">
        <v>5.25</v>
      </c>
      <c r="J231" s="25">
        <v>55106</v>
      </c>
      <c r="K231" s="26">
        <v>0.10962712855236303</v>
      </c>
      <c r="L231" s="26">
        <v>0.10962712855236303</v>
      </c>
      <c r="M231" s="34">
        <v>784.52619386524259</v>
      </c>
      <c r="N231" s="24">
        <v>2.0074695201332053</v>
      </c>
      <c r="O231" s="26"/>
      <c r="P231" s="26" t="s">
        <v>3504</v>
      </c>
      <c r="Q231" s="26" t="s">
        <v>2559</v>
      </c>
      <c r="R231" s="26" t="s">
        <v>998</v>
      </c>
      <c r="S231" s="28" t="s">
        <v>117</v>
      </c>
    </row>
    <row r="232" spans="1:22" x14ac:dyDescent="0.35">
      <c r="A232" s="36" t="s">
        <v>1239</v>
      </c>
      <c r="B232" s="37" t="s">
        <v>1240</v>
      </c>
      <c r="C232" s="37" t="s">
        <v>646</v>
      </c>
      <c r="D232" s="37" t="s">
        <v>1241</v>
      </c>
      <c r="E232" s="38">
        <v>1545000</v>
      </c>
      <c r="F232" s="37" t="s">
        <v>22</v>
      </c>
      <c r="G232" s="40">
        <v>93.5</v>
      </c>
      <c r="H232" s="38">
        <v>1205191.6202510607</v>
      </c>
      <c r="I232" s="40">
        <v>8</v>
      </c>
      <c r="J232" s="41">
        <v>61986</v>
      </c>
      <c r="K232" s="42">
        <v>9.9000554526724738E-2</v>
      </c>
      <c r="L232" s="42">
        <v>9.4215926679985351E-2</v>
      </c>
      <c r="M232" s="44">
        <v>436.70163858994647</v>
      </c>
      <c r="N232" s="40">
        <v>4.7869134953376493</v>
      </c>
      <c r="O232" s="37" t="s">
        <v>83</v>
      </c>
      <c r="P232" s="37" t="s">
        <v>51</v>
      </c>
      <c r="Q232" s="37" t="s">
        <v>187</v>
      </c>
      <c r="R232" s="37" t="s">
        <v>661</v>
      </c>
      <c r="S232" s="45" t="s">
        <v>117</v>
      </c>
    </row>
    <row r="233" spans="1:22" x14ac:dyDescent="0.35">
      <c r="A233" s="13" t="s">
        <v>3680</v>
      </c>
      <c r="B233" s="14" t="s">
        <v>3681</v>
      </c>
      <c r="C233" s="14" t="s">
        <v>2121</v>
      </c>
      <c r="D233" s="14" t="s">
        <v>3682</v>
      </c>
      <c r="E233" s="33">
        <v>1279000</v>
      </c>
      <c r="F233" s="14" t="s">
        <v>672</v>
      </c>
      <c r="G233" s="16">
        <v>94.731999999999999</v>
      </c>
      <c r="H233" s="33">
        <v>1215419.31125</v>
      </c>
      <c r="I233" s="16">
        <v>7.125</v>
      </c>
      <c r="J233" s="17">
        <v>54954</v>
      </c>
      <c r="K233" s="18">
        <v>9.5657317211688242E-2</v>
      </c>
      <c r="L233" s="18">
        <v>9.5657317211688242E-2</v>
      </c>
      <c r="M233" s="33">
        <v>543.0996381171858</v>
      </c>
      <c r="N233" s="16">
        <v>2.055898026818419</v>
      </c>
      <c r="O233" s="18" t="s">
        <v>83</v>
      </c>
      <c r="P233" s="18" t="s">
        <v>3504</v>
      </c>
      <c r="Q233" s="18" t="s">
        <v>2559</v>
      </c>
      <c r="R233" s="18" t="s">
        <v>661</v>
      </c>
      <c r="S233" s="20" t="s">
        <v>83</v>
      </c>
    </row>
    <row r="234" spans="1:22" x14ac:dyDescent="0.35">
      <c r="A234" s="5" t="s">
        <v>3798</v>
      </c>
      <c r="B234" s="6" t="s">
        <v>3799</v>
      </c>
      <c r="C234" s="6" t="s">
        <v>2121</v>
      </c>
      <c r="D234" s="6" t="s">
        <v>3682</v>
      </c>
      <c r="E234" s="32">
        <v>2828000</v>
      </c>
      <c r="F234" s="6" t="s">
        <v>672</v>
      </c>
      <c r="G234" s="8">
        <v>98.808000000000007</v>
      </c>
      <c r="H234" s="32">
        <v>2804747.9483333337</v>
      </c>
      <c r="I234" s="8">
        <v>8.875</v>
      </c>
      <c r="J234" s="9">
        <v>55960</v>
      </c>
      <c r="K234" s="10">
        <v>9.1893223670451357E-2</v>
      </c>
      <c r="L234" s="10">
        <v>9.1893223670451357E-2</v>
      </c>
      <c r="M234" s="32">
        <v>532.10565568416848</v>
      </c>
      <c r="N234" s="8">
        <v>3.5454987920005236</v>
      </c>
      <c r="O234" s="10" t="s">
        <v>83</v>
      </c>
      <c r="P234" s="10" t="s">
        <v>3504</v>
      </c>
      <c r="Q234" s="10" t="s">
        <v>2559</v>
      </c>
      <c r="R234" s="10" t="s">
        <v>661</v>
      </c>
      <c r="S234" s="12" t="s">
        <v>83</v>
      </c>
    </row>
    <row r="235" spans="1:22" x14ac:dyDescent="0.35">
      <c r="A235" s="21" t="s">
        <v>4385</v>
      </c>
      <c r="B235" s="22" t="s">
        <v>4386</v>
      </c>
      <c r="C235" s="22" t="s">
        <v>4115</v>
      </c>
      <c r="D235" s="22" t="s">
        <v>4387</v>
      </c>
      <c r="E235" s="34">
        <v>3206304.31</v>
      </c>
      <c r="F235" s="22" t="s">
        <v>22</v>
      </c>
      <c r="G235" s="24">
        <v>95.390999999999991</v>
      </c>
      <c r="H235" s="34">
        <v>2529110.0032676836</v>
      </c>
      <c r="I235" s="24">
        <v>7.6795</v>
      </c>
      <c r="J235" s="25">
        <v>46512</v>
      </c>
      <c r="K235" s="26">
        <v>0.13037085468129039</v>
      </c>
      <c r="L235" s="26">
        <v>0.13037085468129039</v>
      </c>
      <c r="M235" s="34">
        <v>920.89960380067043</v>
      </c>
      <c r="N235" s="24">
        <v>0</v>
      </c>
      <c r="O235" s="26" t="s">
        <v>103</v>
      </c>
      <c r="P235" s="26" t="s">
        <v>3328</v>
      </c>
      <c r="Q235" s="26" t="s">
        <v>1973</v>
      </c>
      <c r="R235" s="26" t="s">
        <v>25</v>
      </c>
      <c r="S235" s="28" t="s">
        <v>103</v>
      </c>
    </row>
    <row r="236" spans="1:22" x14ac:dyDescent="0.35">
      <c r="A236" s="36" t="s">
        <v>1838</v>
      </c>
      <c r="B236" s="37" t="s">
        <v>1839</v>
      </c>
      <c r="C236" s="37" t="s">
        <v>1795</v>
      </c>
      <c r="D236" s="37" t="s">
        <v>1840</v>
      </c>
      <c r="E236" s="38">
        <v>1790000</v>
      </c>
      <c r="F236" s="37" t="s">
        <v>22</v>
      </c>
      <c r="G236" s="40">
        <v>63.791182999999997</v>
      </c>
      <c r="H236" s="38">
        <v>949257.77</v>
      </c>
      <c r="I236" s="40">
        <v>4.875</v>
      </c>
      <c r="J236" s="41">
        <v>46905</v>
      </c>
      <c r="K236" s="43">
        <v>14.8239</v>
      </c>
      <c r="L236" s="43">
        <v>13.9297</v>
      </c>
      <c r="M236" s="38">
        <v>1080.3900000000001</v>
      </c>
      <c r="N236" s="43">
        <v>4.3639000000000001</v>
      </c>
      <c r="O236" s="42" t="s">
        <v>103</v>
      </c>
      <c r="P236" s="42" t="s">
        <v>1797</v>
      </c>
      <c r="Q236" s="42" t="s">
        <v>606</v>
      </c>
      <c r="R236" s="42" t="s">
        <v>1799</v>
      </c>
      <c r="S236" s="45" t="s">
        <v>103</v>
      </c>
      <c r="T236" s="48">
        <v>4.3029000000000002</v>
      </c>
      <c r="U236" s="48"/>
      <c r="V236" s="48" t="s">
        <v>1800</v>
      </c>
    </row>
    <row r="237" spans="1:22" x14ac:dyDescent="0.35">
      <c r="A237" s="21" t="s">
        <v>709</v>
      </c>
      <c r="B237" s="22" t="s">
        <v>710</v>
      </c>
      <c r="C237" s="22" t="s">
        <v>692</v>
      </c>
      <c r="D237" s="22" t="s">
        <v>709</v>
      </c>
      <c r="E237" s="23">
        <v>10000000</v>
      </c>
      <c r="F237" s="22" t="s">
        <v>22</v>
      </c>
      <c r="G237" s="24">
        <v>88.935000000000002</v>
      </c>
      <c r="H237" s="23">
        <v>7459273.1916387286</v>
      </c>
      <c r="I237" s="24">
        <v>1.915</v>
      </c>
      <c r="J237" s="25">
        <v>46419</v>
      </c>
      <c r="K237" s="26">
        <v>4.9380598697716049E-2</v>
      </c>
      <c r="L237" s="26">
        <v>4.9380598697716049E-2</v>
      </c>
      <c r="M237" s="27">
        <v>79.89136322115786</v>
      </c>
      <c r="N237" s="24">
        <v>3.8626899920858269</v>
      </c>
      <c r="O237" s="22" t="s">
        <v>65</v>
      </c>
      <c r="P237" s="22" t="s">
        <v>58</v>
      </c>
      <c r="Q237" s="22" t="s">
        <v>711</v>
      </c>
      <c r="R237" s="22" t="s">
        <v>25</v>
      </c>
      <c r="S237" s="28" t="s">
        <v>65</v>
      </c>
    </row>
    <row r="238" spans="1:22" x14ac:dyDescent="0.35">
      <c r="A238" s="36" t="s">
        <v>3116</v>
      </c>
      <c r="B238" s="37"/>
      <c r="C238" s="37" t="s">
        <v>2229</v>
      </c>
      <c r="D238" s="37" t="s">
        <v>3117</v>
      </c>
      <c r="E238" s="38">
        <v>1141000</v>
      </c>
      <c r="F238" s="37" t="s">
        <v>22</v>
      </c>
      <c r="G238" s="40">
        <v>96.9</v>
      </c>
      <c r="H238" s="38">
        <v>919136.254052</v>
      </c>
      <c r="I238" s="40">
        <v>12.694823</v>
      </c>
      <c r="J238" s="41">
        <v>46915</v>
      </c>
      <c r="K238" s="43">
        <v>13.392943000000001</v>
      </c>
      <c r="L238" s="43">
        <v>12.498742999999999</v>
      </c>
      <c r="M238" s="38">
        <v>934.17704100000003</v>
      </c>
      <c r="N238" s="43">
        <v>5.56223458E-2</v>
      </c>
      <c r="O238" s="42" t="s">
        <v>23</v>
      </c>
      <c r="P238" s="42" t="s">
        <v>1797</v>
      </c>
      <c r="Q238" s="42" t="s">
        <v>1805</v>
      </c>
      <c r="R238" s="42" t="s">
        <v>1799</v>
      </c>
      <c r="S238" s="45" t="s">
        <v>813</v>
      </c>
      <c r="T238" s="48">
        <v>3.8950579415000002</v>
      </c>
      <c r="U238" s="48"/>
      <c r="V238" s="48" t="s">
        <v>2231</v>
      </c>
    </row>
    <row r="239" spans="1:22" x14ac:dyDescent="0.35">
      <c r="A239" s="21" t="s">
        <v>3118</v>
      </c>
      <c r="B239" s="22"/>
      <c r="C239" s="22" t="s">
        <v>2229</v>
      </c>
      <c r="D239" s="22" t="s">
        <v>3117</v>
      </c>
      <c r="E239" s="23">
        <v>658815.46</v>
      </c>
      <c r="F239" s="22" t="s">
        <v>22</v>
      </c>
      <c r="G239" s="24">
        <v>97.2</v>
      </c>
      <c r="H239" s="23">
        <v>532354.00043200003</v>
      </c>
      <c r="I239" s="24">
        <v>2</v>
      </c>
      <c r="J239" s="25">
        <v>46549</v>
      </c>
      <c r="K239" s="31">
        <v>10.544779</v>
      </c>
      <c r="L239" s="31">
        <v>9.6505790000000005</v>
      </c>
      <c r="M239" s="23">
        <v>618.17616499999997</v>
      </c>
      <c r="N239" s="31">
        <v>0.23563583129999999</v>
      </c>
      <c r="O239" s="26" t="s">
        <v>23</v>
      </c>
      <c r="P239" s="26" t="s">
        <v>1797</v>
      </c>
      <c r="Q239" s="26" t="s">
        <v>1805</v>
      </c>
      <c r="R239" s="26" t="s">
        <v>1799</v>
      </c>
      <c r="S239" s="28" t="s">
        <v>108</v>
      </c>
      <c r="T239" s="46">
        <v>2.5883224642</v>
      </c>
      <c r="U239" s="46"/>
      <c r="V239" s="46" t="s">
        <v>2231</v>
      </c>
    </row>
    <row r="240" spans="1:22" x14ac:dyDescent="0.35">
      <c r="A240" s="36" t="s">
        <v>2806</v>
      </c>
      <c r="B240" s="37" t="s">
        <v>2807</v>
      </c>
      <c r="C240" s="37" t="s">
        <v>2778</v>
      </c>
      <c r="D240" s="37" t="s">
        <v>2808</v>
      </c>
      <c r="E240" s="38">
        <v>1693294.8060000001</v>
      </c>
      <c r="F240" s="37" t="s">
        <v>22</v>
      </c>
      <c r="G240" s="40">
        <v>80.796400000000006</v>
      </c>
      <c r="H240" s="38">
        <v>1137352.44</v>
      </c>
      <c r="I240" s="40">
        <v>2.4430000000000001</v>
      </c>
      <c r="J240" s="41">
        <v>46456</v>
      </c>
      <c r="K240" s="43">
        <v>8.1069999999999993</v>
      </c>
      <c r="L240" s="43">
        <v>7.2127999999999997</v>
      </c>
      <c r="M240" s="38">
        <v>407.14833543044</v>
      </c>
      <c r="N240" s="43">
        <v>3.6056450821900001</v>
      </c>
      <c r="O240" s="42" t="s">
        <v>23</v>
      </c>
      <c r="P240" s="42" t="s">
        <v>2651</v>
      </c>
      <c r="Q240" s="42" t="s">
        <v>2121</v>
      </c>
      <c r="R240" s="42" t="s">
        <v>1799</v>
      </c>
      <c r="S240" s="45" t="s">
        <v>166</v>
      </c>
      <c r="T240" s="48">
        <v>3.6056450821900001</v>
      </c>
      <c r="U240" s="48"/>
      <c r="V240" s="48" t="s">
        <v>2809</v>
      </c>
    </row>
    <row r="241" spans="1:22" x14ac:dyDescent="0.35">
      <c r="A241" s="21" t="s">
        <v>2810</v>
      </c>
      <c r="B241" s="22" t="s">
        <v>2811</v>
      </c>
      <c r="C241" s="22" t="s">
        <v>2778</v>
      </c>
      <c r="D241" s="22" t="s">
        <v>2808</v>
      </c>
      <c r="E241" s="23">
        <v>916056.09299999999</v>
      </c>
      <c r="F241" s="22" t="s">
        <v>22</v>
      </c>
      <c r="G241" s="24">
        <v>74.779499999999999</v>
      </c>
      <c r="H241" s="23">
        <v>569475.56999999995</v>
      </c>
      <c r="I241" s="24">
        <v>3.4460000000000002</v>
      </c>
      <c r="J241" s="25">
        <v>46459</v>
      </c>
      <c r="K241" s="31">
        <v>11.544</v>
      </c>
      <c r="L241" s="31">
        <v>10.649800000000001</v>
      </c>
      <c r="M241" s="23">
        <v>750.98279445799994</v>
      </c>
      <c r="N241" s="31">
        <v>3.3775485443500002</v>
      </c>
      <c r="O241" s="26" t="s">
        <v>23</v>
      </c>
      <c r="P241" s="26" t="s">
        <v>2651</v>
      </c>
      <c r="Q241" s="26" t="s">
        <v>2121</v>
      </c>
      <c r="R241" s="26" t="s">
        <v>1799</v>
      </c>
      <c r="S241" s="28" t="s">
        <v>214</v>
      </c>
      <c r="T241" s="46">
        <v>3.3775485443500002</v>
      </c>
      <c r="U241" s="46"/>
      <c r="V241" s="46" t="s">
        <v>2809</v>
      </c>
    </row>
    <row r="242" spans="1:22" x14ac:dyDescent="0.35">
      <c r="A242" s="36" t="s">
        <v>381</v>
      </c>
      <c r="B242" s="37" t="s">
        <v>382</v>
      </c>
      <c r="C242" s="37" t="s">
        <v>147</v>
      </c>
      <c r="D242" s="37" t="s">
        <v>383</v>
      </c>
      <c r="E242" s="38">
        <v>800000</v>
      </c>
      <c r="F242" s="37" t="s">
        <v>22</v>
      </c>
      <c r="G242" s="40">
        <v>92.311389000000005</v>
      </c>
      <c r="H242" s="38">
        <v>625538.74506978539</v>
      </c>
      <c r="I242" s="40">
        <v>5.875</v>
      </c>
      <c r="J242" s="41">
        <v>49200</v>
      </c>
      <c r="K242" s="42">
        <v>6.8386943010444678E-2</v>
      </c>
      <c r="L242" s="42">
        <v>6.8386943010444678E-2</v>
      </c>
      <c r="M242" s="44">
        <v>255.60081106019501</v>
      </c>
      <c r="N242" s="40">
        <v>7.0425679081966663</v>
      </c>
      <c r="O242" s="37" t="s">
        <v>57</v>
      </c>
      <c r="P242" s="37" t="s">
        <v>51</v>
      </c>
      <c r="Q242" s="37" t="s">
        <v>187</v>
      </c>
      <c r="R242" s="37" t="s">
        <v>87</v>
      </c>
      <c r="S242" s="45" t="s">
        <v>57</v>
      </c>
    </row>
    <row r="243" spans="1:22" x14ac:dyDescent="0.35">
      <c r="A243" s="13" t="s">
        <v>2812</v>
      </c>
      <c r="B243" s="14" t="s">
        <v>2813</v>
      </c>
      <c r="C243" s="14" t="s">
        <v>2778</v>
      </c>
      <c r="D243" s="14" t="s">
        <v>2814</v>
      </c>
      <c r="E243" s="15">
        <v>3000000</v>
      </c>
      <c r="F243" s="14" t="s">
        <v>22</v>
      </c>
      <c r="G243" s="16">
        <v>89.810299999999998</v>
      </c>
      <c r="H243" s="15">
        <v>2239844.54</v>
      </c>
      <c r="I243" s="16">
        <v>7.5265700000000004</v>
      </c>
      <c r="J243" s="17">
        <v>47886</v>
      </c>
      <c r="K243" s="30">
        <v>8.98095</v>
      </c>
      <c r="L243" s="30">
        <v>8.0867500000000003</v>
      </c>
      <c r="M243" s="15">
        <v>506.95</v>
      </c>
      <c r="N243" s="30">
        <v>5.0299999999999997E-2</v>
      </c>
      <c r="O243" s="18" t="s">
        <v>60</v>
      </c>
      <c r="P243" s="18" t="s">
        <v>2651</v>
      </c>
      <c r="Q243" s="18" t="s">
        <v>2121</v>
      </c>
      <c r="R243" s="18" t="s">
        <v>1799</v>
      </c>
      <c r="S243" s="20" t="s">
        <v>60</v>
      </c>
      <c r="T243" s="48">
        <v>5.7469999999999999</v>
      </c>
      <c r="U243" s="48"/>
      <c r="V243" s="48" t="s">
        <v>1114</v>
      </c>
    </row>
    <row r="244" spans="1:22" x14ac:dyDescent="0.35">
      <c r="A244" s="5" t="s">
        <v>2815</v>
      </c>
      <c r="B244" s="6" t="s">
        <v>2816</v>
      </c>
      <c r="C244" s="6" t="s">
        <v>2778</v>
      </c>
      <c r="D244" s="6" t="s">
        <v>2817</v>
      </c>
      <c r="E244" s="7">
        <v>2000000</v>
      </c>
      <c r="F244" s="6" t="s">
        <v>22</v>
      </c>
      <c r="G244" s="8">
        <v>60.909500000000001</v>
      </c>
      <c r="H244" s="7">
        <v>1012710.95</v>
      </c>
      <c r="I244" s="8">
        <v>0</v>
      </c>
      <c r="J244" s="9">
        <v>48105</v>
      </c>
      <c r="K244" s="29">
        <v>15.207700000000001</v>
      </c>
      <c r="L244" s="29">
        <v>14.313499999999999</v>
      </c>
      <c r="M244" s="7">
        <v>1097.27</v>
      </c>
      <c r="N244" s="29">
        <v>4.4486999999999997</v>
      </c>
      <c r="O244" s="10" t="s">
        <v>23</v>
      </c>
      <c r="P244" s="10" t="s">
        <v>2651</v>
      </c>
      <c r="Q244" s="10" t="s">
        <v>2121</v>
      </c>
      <c r="R244" s="10" t="s">
        <v>1799</v>
      </c>
      <c r="S244" s="12" t="s">
        <v>23</v>
      </c>
      <c r="T244" s="46">
        <v>3.9434</v>
      </c>
      <c r="U244" s="46"/>
      <c r="V244" s="46" t="s">
        <v>1114</v>
      </c>
    </row>
    <row r="245" spans="1:22" x14ac:dyDescent="0.35">
      <c r="A245" s="13" t="s">
        <v>2818</v>
      </c>
      <c r="B245" s="14" t="s">
        <v>2819</v>
      </c>
      <c r="C245" s="14" t="s">
        <v>2778</v>
      </c>
      <c r="D245" s="14" t="s">
        <v>2820</v>
      </c>
      <c r="E245" s="15">
        <v>1250000</v>
      </c>
      <c r="F245" s="14" t="s">
        <v>98</v>
      </c>
      <c r="G245" s="16">
        <v>83.951999999999998</v>
      </c>
      <c r="H245" s="15">
        <v>931060.21</v>
      </c>
      <c r="I245" s="16">
        <v>8.1880000000000006</v>
      </c>
      <c r="J245" s="17">
        <v>47126</v>
      </c>
      <c r="K245" s="30">
        <v>14.06418</v>
      </c>
      <c r="L245" s="30">
        <v>15.673780000000001</v>
      </c>
      <c r="M245" s="15">
        <v>1074.04</v>
      </c>
      <c r="N245" s="30">
        <v>4.4299999999999999E-2</v>
      </c>
      <c r="O245" s="18" t="s">
        <v>117</v>
      </c>
      <c r="P245" s="18" t="s">
        <v>2651</v>
      </c>
      <c r="Q245" s="18" t="s">
        <v>2121</v>
      </c>
      <c r="R245" s="18" t="s">
        <v>655</v>
      </c>
      <c r="S245" s="20" t="s">
        <v>117</v>
      </c>
      <c r="T245" s="48">
        <v>4.1215000000000002</v>
      </c>
      <c r="U245" s="48"/>
      <c r="V245" s="48" t="s">
        <v>1114</v>
      </c>
    </row>
    <row r="246" spans="1:22" x14ac:dyDescent="0.35">
      <c r="A246" s="36" t="s">
        <v>857</v>
      </c>
      <c r="B246" s="37" t="s">
        <v>858</v>
      </c>
      <c r="C246" s="37" t="s">
        <v>811</v>
      </c>
      <c r="D246" s="37" t="s">
        <v>859</v>
      </c>
      <c r="E246" s="38">
        <v>1395246.88</v>
      </c>
      <c r="F246" s="37" t="s">
        <v>22</v>
      </c>
      <c r="G246" s="40">
        <v>98.856999999999999</v>
      </c>
      <c r="H246" s="38">
        <v>1146644.9481765737</v>
      </c>
      <c r="I246" s="40">
        <v>7.5350099999999998</v>
      </c>
      <c r="J246" s="41">
        <v>46326</v>
      </c>
      <c r="K246" s="42">
        <v>8.0171550769273292E-2</v>
      </c>
      <c r="L246" s="42">
        <v>8.0171550769273292E-2</v>
      </c>
      <c r="M246" s="44">
        <v>337.70857416357291</v>
      </c>
      <c r="N246" s="40">
        <v>0.25</v>
      </c>
      <c r="O246" s="37" t="s">
        <v>83</v>
      </c>
      <c r="P246" s="37" t="s">
        <v>158</v>
      </c>
      <c r="Q246" s="37" t="s">
        <v>92</v>
      </c>
      <c r="R246" s="37" t="s">
        <v>25</v>
      </c>
      <c r="S246" s="45" t="s">
        <v>108</v>
      </c>
    </row>
    <row r="247" spans="1:22" x14ac:dyDescent="0.35">
      <c r="A247" s="13" t="s">
        <v>1585</v>
      </c>
      <c r="B247" s="14" t="s">
        <v>1586</v>
      </c>
      <c r="C247" s="14" t="s">
        <v>1564</v>
      </c>
      <c r="D247" s="14" t="s">
        <v>1587</v>
      </c>
      <c r="E247" s="15">
        <v>2000000</v>
      </c>
      <c r="F247" s="14" t="s">
        <v>98</v>
      </c>
      <c r="G247" s="16">
        <v>73.5</v>
      </c>
      <c r="H247" s="15">
        <v>1314210.7095352905</v>
      </c>
      <c r="I247" s="16">
        <v>6.75</v>
      </c>
      <c r="J247" s="17">
        <v>47452</v>
      </c>
      <c r="K247" s="18">
        <v>0.12599455683145155</v>
      </c>
      <c r="L247" s="18">
        <v>0.12599455683145155</v>
      </c>
      <c r="M247" s="19">
        <v>969.82210657915095</v>
      </c>
      <c r="N247" s="16">
        <v>5.2164924767508323</v>
      </c>
      <c r="O247" s="14" t="s">
        <v>139</v>
      </c>
      <c r="P247" s="14" t="s">
        <v>58</v>
      </c>
      <c r="Q247" s="14" t="s">
        <v>215</v>
      </c>
      <c r="R247" s="14" t="s">
        <v>661</v>
      </c>
      <c r="S247" s="20" t="s">
        <v>139</v>
      </c>
    </row>
    <row r="248" spans="1:22" x14ac:dyDescent="0.35">
      <c r="A248" s="36" t="s">
        <v>1333</v>
      </c>
      <c r="B248" s="37" t="s">
        <v>1334</v>
      </c>
      <c r="C248" s="37" t="s">
        <v>1276</v>
      </c>
      <c r="D248" s="37" t="s">
        <v>1335</v>
      </c>
      <c r="E248" s="38">
        <v>4595000</v>
      </c>
      <c r="F248" s="37" t="s">
        <v>22</v>
      </c>
      <c r="G248" s="40">
        <v>89.677999999999997</v>
      </c>
      <c r="H248" s="38">
        <v>3473377.3756246497</v>
      </c>
      <c r="I248" s="40">
        <v>7.625</v>
      </c>
      <c r="J248" s="41">
        <v>46508</v>
      </c>
      <c r="K248" s="42">
        <v>0.10652826479432065</v>
      </c>
      <c r="L248" s="42">
        <v>0.10652826479432065</v>
      </c>
      <c r="M248" s="44">
        <v>623.94756218665486</v>
      </c>
      <c r="N248" s="40">
        <v>3.4973311111535201</v>
      </c>
      <c r="O248" s="37" t="s">
        <v>813</v>
      </c>
      <c r="P248" s="37" t="s">
        <v>58</v>
      </c>
      <c r="Q248" s="37" t="s">
        <v>195</v>
      </c>
      <c r="R248" s="37" t="s">
        <v>25</v>
      </c>
      <c r="S248" s="45" t="s">
        <v>813</v>
      </c>
    </row>
    <row r="249" spans="1:22" x14ac:dyDescent="0.35">
      <c r="A249" s="21" t="s">
        <v>2973</v>
      </c>
      <c r="B249" s="22" t="s">
        <v>2974</v>
      </c>
      <c r="C249" s="22" t="s">
        <v>2957</v>
      </c>
      <c r="D249" s="22" t="s">
        <v>2975</v>
      </c>
      <c r="E249" s="23">
        <v>200000</v>
      </c>
      <c r="F249" s="22" t="s">
        <v>22</v>
      </c>
      <c r="G249" s="24">
        <v>76.099999999999994</v>
      </c>
      <c r="H249" s="23">
        <v>126527.55</v>
      </c>
      <c r="I249" s="24">
        <v>1.25</v>
      </c>
      <c r="J249" s="25">
        <v>46296</v>
      </c>
      <c r="K249" s="31">
        <v>9.0812000000000008</v>
      </c>
      <c r="L249" s="31">
        <v>8.1869999999999994</v>
      </c>
      <c r="M249" s="23">
        <v>550</v>
      </c>
      <c r="N249" s="31">
        <v>3.3254999999999999</v>
      </c>
      <c r="O249" s="26" t="s">
        <v>23</v>
      </c>
      <c r="P249" s="26" t="s">
        <v>1804</v>
      </c>
      <c r="Q249" s="26" t="s">
        <v>1844</v>
      </c>
      <c r="R249" s="26" t="s">
        <v>1799</v>
      </c>
      <c r="S249" s="28" t="s">
        <v>108</v>
      </c>
      <c r="T249" s="46">
        <v>3.18</v>
      </c>
      <c r="U249" s="46"/>
      <c r="V249" s="46" t="s">
        <v>2959</v>
      </c>
    </row>
    <row r="250" spans="1:22" x14ac:dyDescent="0.35">
      <c r="A250" s="5" t="s">
        <v>192</v>
      </c>
      <c r="B250" s="6" t="s">
        <v>193</v>
      </c>
      <c r="C250" s="6" t="s">
        <v>147</v>
      </c>
      <c r="D250" s="6" t="s">
        <v>194</v>
      </c>
      <c r="E250" s="7">
        <v>510000</v>
      </c>
      <c r="F250" s="6" t="s">
        <v>22</v>
      </c>
      <c r="G250" s="8">
        <v>77.7</v>
      </c>
      <c r="H250" s="7">
        <v>331666.52811261686</v>
      </c>
      <c r="I250" s="8">
        <v>2.5</v>
      </c>
      <c r="J250" s="9">
        <v>48135</v>
      </c>
      <c r="K250" s="10">
        <v>5.7697982754557842E-2</v>
      </c>
      <c r="L250" s="10">
        <v>5.7697982754557842E-2</v>
      </c>
      <c r="M250" s="11">
        <v>185.4837090211623</v>
      </c>
      <c r="N250" s="8">
        <v>7.6296896718121463</v>
      </c>
      <c r="O250" s="6" t="s">
        <v>65</v>
      </c>
      <c r="P250" s="6" t="s">
        <v>58</v>
      </c>
      <c r="Q250" s="6" t="s">
        <v>195</v>
      </c>
      <c r="R250" s="6" t="s">
        <v>87</v>
      </c>
      <c r="S250" s="12" t="s">
        <v>65</v>
      </c>
    </row>
    <row r="251" spans="1:22" x14ac:dyDescent="0.35">
      <c r="A251" s="21" t="s">
        <v>3405</v>
      </c>
      <c r="B251" s="22" t="s">
        <v>3406</v>
      </c>
      <c r="C251" s="22" t="s">
        <v>2809</v>
      </c>
      <c r="D251" s="22" t="s">
        <v>3407</v>
      </c>
      <c r="E251" s="34">
        <v>568000</v>
      </c>
      <c r="F251" s="22" t="s">
        <v>98</v>
      </c>
      <c r="G251" s="24">
        <v>81.949299999999994</v>
      </c>
      <c r="H251" s="34">
        <v>413631.90387542546</v>
      </c>
      <c r="I251" s="24"/>
      <c r="J251" s="25">
        <v>48563</v>
      </c>
      <c r="K251" s="26">
        <v>0.13863382157172849</v>
      </c>
      <c r="L251" s="26">
        <v>0.13863382157172849</v>
      </c>
      <c r="M251" s="34">
        <v>1148.4011366089189</v>
      </c>
      <c r="N251" s="24">
        <v>-0.66264874101735882</v>
      </c>
      <c r="O251" s="26" t="s">
        <v>88</v>
      </c>
      <c r="P251" s="26" t="s">
        <v>3269</v>
      </c>
      <c r="Q251" s="26" t="s">
        <v>2809</v>
      </c>
      <c r="R251" s="26" t="s">
        <v>3329</v>
      </c>
      <c r="S251" s="28" t="s">
        <v>88</v>
      </c>
    </row>
    <row r="252" spans="1:22" x14ac:dyDescent="0.35">
      <c r="A252" s="5" t="s">
        <v>2821</v>
      </c>
      <c r="B252" s="6" t="s">
        <v>2822</v>
      </c>
      <c r="C252" s="6" t="s">
        <v>2778</v>
      </c>
      <c r="D252" s="6" t="s">
        <v>2823</v>
      </c>
      <c r="E252" s="7">
        <v>500000</v>
      </c>
      <c r="F252" s="6" t="s">
        <v>98</v>
      </c>
      <c r="G252" s="8">
        <v>80.8065</v>
      </c>
      <c r="H252" s="7">
        <v>358470.16</v>
      </c>
      <c r="I252" s="8">
        <v>7.6779999999999999</v>
      </c>
      <c r="J252" s="9">
        <v>47393</v>
      </c>
      <c r="K252" s="29">
        <v>13.989089999999999</v>
      </c>
      <c r="L252" s="29">
        <v>15.59869</v>
      </c>
      <c r="M252" s="7">
        <v>1067.22</v>
      </c>
      <c r="N252" s="29">
        <v>4.4400000000000002E-2</v>
      </c>
      <c r="O252" s="10" t="s">
        <v>88</v>
      </c>
      <c r="P252" s="10" t="s">
        <v>2651</v>
      </c>
      <c r="Q252" s="10" t="s">
        <v>2121</v>
      </c>
      <c r="R252" s="10" t="s">
        <v>1799</v>
      </c>
      <c r="S252" s="12" t="s">
        <v>88</v>
      </c>
      <c r="T252" s="46">
        <v>4.4885999999999999</v>
      </c>
      <c r="U252" s="46"/>
      <c r="V252" s="46" t="s">
        <v>1114</v>
      </c>
    </row>
    <row r="253" spans="1:22" x14ac:dyDescent="0.35">
      <c r="A253" s="13" t="s">
        <v>2824</v>
      </c>
      <c r="B253" s="14" t="s">
        <v>2825</v>
      </c>
      <c r="C253" s="14" t="s">
        <v>2778</v>
      </c>
      <c r="D253" s="14" t="s">
        <v>2826</v>
      </c>
      <c r="E253" s="15">
        <v>1200000</v>
      </c>
      <c r="F253" s="14" t="s">
        <v>98</v>
      </c>
      <c r="G253" s="16">
        <v>81.949299999999994</v>
      </c>
      <c r="H253" s="15">
        <v>872495.51</v>
      </c>
      <c r="I253" s="16">
        <v>8.3659999999999997</v>
      </c>
      <c r="J253" s="17">
        <v>47119</v>
      </c>
      <c r="K253" s="30">
        <v>14.082890000000001</v>
      </c>
      <c r="L253" s="30">
        <v>15.692489999999999</v>
      </c>
      <c r="M253" s="15">
        <v>1075.7</v>
      </c>
      <c r="N253" s="30">
        <v>0.20080000000000001</v>
      </c>
      <c r="O253" s="18" t="s">
        <v>88</v>
      </c>
      <c r="P253" s="18" t="s">
        <v>2651</v>
      </c>
      <c r="Q253" s="18" t="s">
        <v>2121</v>
      </c>
      <c r="R253" s="18" t="s">
        <v>661</v>
      </c>
      <c r="S253" s="20" t="s">
        <v>88</v>
      </c>
      <c r="T253" s="48">
        <v>4.2111000000000001</v>
      </c>
      <c r="U253" s="48"/>
      <c r="V253" s="48" t="s">
        <v>1114</v>
      </c>
    </row>
    <row r="254" spans="1:22" x14ac:dyDescent="0.35">
      <c r="A254" s="5" t="s">
        <v>1336</v>
      </c>
      <c r="B254" s="6" t="s">
        <v>1337</v>
      </c>
      <c r="C254" s="6" t="s">
        <v>1276</v>
      </c>
      <c r="D254" s="6" t="s">
        <v>1338</v>
      </c>
      <c r="E254" s="7">
        <v>1500000</v>
      </c>
      <c r="F254" s="6" t="s">
        <v>98</v>
      </c>
      <c r="G254" s="8">
        <v>90.875</v>
      </c>
      <c r="H254" s="7">
        <v>1224447.899996883</v>
      </c>
      <c r="I254" s="8">
        <v>3.875</v>
      </c>
      <c r="J254" s="9">
        <v>46827</v>
      </c>
      <c r="K254" s="10">
        <v>5.935869005215233E-2</v>
      </c>
      <c r="L254" s="10">
        <v>5.935869005215233E-2</v>
      </c>
      <c r="M254" s="11">
        <v>329.02136575621529</v>
      </c>
      <c r="N254" s="8">
        <v>4.324329485007981</v>
      </c>
      <c r="O254" s="6" t="s">
        <v>88</v>
      </c>
      <c r="P254" s="6" t="s">
        <v>1339</v>
      </c>
      <c r="Q254" s="6" t="s">
        <v>163</v>
      </c>
      <c r="R254" s="6" t="s">
        <v>25</v>
      </c>
      <c r="S254" s="12" t="s">
        <v>88</v>
      </c>
    </row>
    <row r="255" spans="1:22" x14ac:dyDescent="0.35">
      <c r="A255" s="21" t="s">
        <v>1588</v>
      </c>
      <c r="B255" s="22" t="s">
        <v>1589</v>
      </c>
      <c r="C255" s="22" t="s">
        <v>1564</v>
      </c>
      <c r="D255" s="22" t="s">
        <v>1590</v>
      </c>
      <c r="E255" s="23">
        <v>1690000</v>
      </c>
      <c r="F255" s="22" t="s">
        <v>672</v>
      </c>
      <c r="G255" s="24">
        <v>72.9512</v>
      </c>
      <c r="H255" s="23">
        <v>1249543.773150685</v>
      </c>
      <c r="I255" s="24">
        <v>4</v>
      </c>
      <c r="J255" s="25">
        <v>46434</v>
      </c>
      <c r="K255" s="26">
        <v>0.1259661104655363</v>
      </c>
      <c r="L255" s="26">
        <v>0.1259661104655363</v>
      </c>
      <c r="M255" s="27">
        <v>855.91269273763191</v>
      </c>
      <c r="N255" s="24">
        <v>3.680976948345434</v>
      </c>
      <c r="O255" s="22" t="s">
        <v>83</v>
      </c>
      <c r="P255" s="22" t="s">
        <v>58</v>
      </c>
      <c r="Q255" s="22" t="s">
        <v>1591</v>
      </c>
      <c r="R255" s="22" t="s">
        <v>661</v>
      </c>
      <c r="S255" s="28" t="s">
        <v>83</v>
      </c>
    </row>
    <row r="256" spans="1:22" x14ac:dyDescent="0.35">
      <c r="A256" s="36" t="s">
        <v>1592</v>
      </c>
      <c r="B256" s="37" t="s">
        <v>1593</v>
      </c>
      <c r="C256" s="37" t="s">
        <v>1564</v>
      </c>
      <c r="D256" s="37" t="s">
        <v>1594</v>
      </c>
      <c r="E256" s="38">
        <v>1500000</v>
      </c>
      <c r="F256" s="37" t="s">
        <v>672</v>
      </c>
      <c r="G256" s="40">
        <v>72.9512</v>
      </c>
      <c r="H256" s="38">
        <v>1109062.5205479453</v>
      </c>
      <c r="I256" s="40">
        <v>4</v>
      </c>
      <c r="J256" s="41">
        <v>46434</v>
      </c>
      <c r="K256" s="42">
        <v>0.1259661104655363</v>
      </c>
      <c r="L256" s="42">
        <v>0.1259661104655363</v>
      </c>
      <c r="M256" s="44">
        <v>855.91269273763191</v>
      </c>
      <c r="N256" s="40">
        <v>3.680976948345434</v>
      </c>
      <c r="O256" s="37" t="s">
        <v>23</v>
      </c>
      <c r="P256" s="37" t="s">
        <v>58</v>
      </c>
      <c r="Q256" s="37" t="s">
        <v>1591</v>
      </c>
      <c r="R256" s="37" t="s">
        <v>661</v>
      </c>
      <c r="S256" s="45" t="s">
        <v>103</v>
      </c>
    </row>
    <row r="257" spans="1:22" x14ac:dyDescent="0.35">
      <c r="A257" s="21" t="s">
        <v>1841</v>
      </c>
      <c r="B257" s="22" t="s">
        <v>1842</v>
      </c>
      <c r="C257" s="22" t="s">
        <v>1795</v>
      </c>
      <c r="D257" s="22" t="s">
        <v>1843</v>
      </c>
      <c r="E257" s="23">
        <v>2150000</v>
      </c>
      <c r="F257" s="22" t="s">
        <v>22</v>
      </c>
      <c r="G257" s="24">
        <v>96.352500000000006</v>
      </c>
      <c r="H257" s="23">
        <v>1722153.79</v>
      </c>
      <c r="I257" s="24">
        <v>7</v>
      </c>
      <c r="J257" s="25">
        <v>47557</v>
      </c>
      <c r="K257" s="31">
        <v>7.6645000000000003</v>
      </c>
      <c r="L257" s="31">
        <v>6.7702999999999998</v>
      </c>
      <c r="M257" s="23">
        <v>342.84230000000002</v>
      </c>
      <c r="N257" s="31">
        <v>4.7077999999999998</v>
      </c>
      <c r="O257" s="26" t="s">
        <v>108</v>
      </c>
      <c r="P257" s="26" t="s">
        <v>1804</v>
      </c>
      <c r="Q257" s="26" t="s">
        <v>1844</v>
      </c>
      <c r="R257" s="26" t="s">
        <v>1799</v>
      </c>
      <c r="S257" s="28" t="s">
        <v>103</v>
      </c>
      <c r="T257" s="46">
        <v>4.6410999999999998</v>
      </c>
      <c r="U257" s="46"/>
      <c r="V257" s="46" t="s">
        <v>1800</v>
      </c>
    </row>
    <row r="258" spans="1:22" x14ac:dyDescent="0.35">
      <c r="A258" s="36" t="s">
        <v>2976</v>
      </c>
      <c r="B258" s="37" t="s">
        <v>2977</v>
      </c>
      <c r="C258" s="37" t="s">
        <v>2957</v>
      </c>
      <c r="D258" s="37" t="s">
        <v>2978</v>
      </c>
      <c r="E258" s="38">
        <v>225000</v>
      </c>
      <c r="F258" s="37" t="s">
        <v>22</v>
      </c>
      <c r="G258" s="40">
        <v>81.900000000000006</v>
      </c>
      <c r="H258" s="38">
        <v>153192.29</v>
      </c>
      <c r="I258" s="40">
        <v>0.375</v>
      </c>
      <c r="J258" s="41">
        <v>46569</v>
      </c>
      <c r="K258" s="43">
        <v>5.0529000000000002</v>
      </c>
      <c r="L258" s="43">
        <v>4.1586999999999996</v>
      </c>
      <c r="M258" s="38">
        <v>350</v>
      </c>
      <c r="N258" s="43">
        <v>3.6549800000000001</v>
      </c>
      <c r="O258" s="42" t="s">
        <v>23</v>
      </c>
      <c r="P258" s="42" t="s">
        <v>1804</v>
      </c>
      <c r="Q258" s="42" t="s">
        <v>1875</v>
      </c>
      <c r="R258" s="42" t="s">
        <v>1799</v>
      </c>
      <c r="S258" s="45" t="s">
        <v>117</v>
      </c>
      <c r="T258" s="48">
        <v>3.54</v>
      </c>
      <c r="U258" s="48"/>
      <c r="V258" s="48" t="s">
        <v>2959</v>
      </c>
    </row>
    <row r="259" spans="1:22" x14ac:dyDescent="0.35">
      <c r="A259" s="21" t="s">
        <v>860</v>
      </c>
      <c r="B259" s="22" t="s">
        <v>861</v>
      </c>
      <c r="C259" s="22" t="s">
        <v>811</v>
      </c>
      <c r="D259" s="22" t="s">
        <v>862</v>
      </c>
      <c r="E259" s="23">
        <v>3950000</v>
      </c>
      <c r="F259" s="22" t="s">
        <v>22</v>
      </c>
      <c r="G259" s="24">
        <v>96.016000000000005</v>
      </c>
      <c r="H259" s="23">
        <v>3152907.1410757354</v>
      </c>
      <c r="I259" s="24">
        <v>7.8841999999999999</v>
      </c>
      <c r="J259" s="25">
        <v>46823</v>
      </c>
      <c r="K259" s="26">
        <v>9.0021344050676522E-2</v>
      </c>
      <c r="L259" s="26">
        <v>9.0021344050676522E-2</v>
      </c>
      <c r="M259" s="27">
        <v>435.67801940616738</v>
      </c>
      <c r="N259" s="24">
        <v>0.25</v>
      </c>
      <c r="O259" s="22" t="s">
        <v>103</v>
      </c>
      <c r="P259" s="22" t="s">
        <v>158</v>
      </c>
      <c r="Q259" s="22" t="s">
        <v>403</v>
      </c>
      <c r="R259" s="22" t="s">
        <v>25</v>
      </c>
      <c r="S259" s="28" t="s">
        <v>103</v>
      </c>
    </row>
    <row r="260" spans="1:22" x14ac:dyDescent="0.35">
      <c r="A260" s="36" t="s">
        <v>196</v>
      </c>
      <c r="B260" s="37" t="s">
        <v>197</v>
      </c>
      <c r="C260" s="37" t="s">
        <v>147</v>
      </c>
      <c r="D260" s="37" t="s">
        <v>198</v>
      </c>
      <c r="E260" s="38">
        <v>1000000</v>
      </c>
      <c r="F260" s="37" t="s">
        <v>22</v>
      </c>
      <c r="G260" s="40">
        <v>84.795045999999999</v>
      </c>
      <c r="H260" s="38">
        <v>706948.17524316267</v>
      </c>
      <c r="I260" s="40">
        <v>3.25</v>
      </c>
      <c r="J260" s="41">
        <v>48002</v>
      </c>
      <c r="K260" s="42">
        <v>5.5318316212810803E-2</v>
      </c>
      <c r="L260" s="42">
        <v>5.5318316212810803E-2</v>
      </c>
      <c r="M260" s="44">
        <v>159.16954198558949</v>
      </c>
      <c r="N260" s="40">
        <v>7.1825755009105068</v>
      </c>
      <c r="O260" s="37" t="s">
        <v>60</v>
      </c>
      <c r="P260" s="37" t="s">
        <v>58</v>
      </c>
      <c r="Q260" s="37" t="s">
        <v>178</v>
      </c>
      <c r="R260" s="37" t="s">
        <v>199</v>
      </c>
      <c r="S260" s="45" t="s">
        <v>60</v>
      </c>
    </row>
    <row r="261" spans="1:22" x14ac:dyDescent="0.35">
      <c r="A261" s="13" t="s">
        <v>2097</v>
      </c>
      <c r="B261" s="14" t="s">
        <v>2098</v>
      </c>
      <c r="C261" s="14" t="s">
        <v>2073</v>
      </c>
      <c r="D261" s="14" t="s">
        <v>2099</v>
      </c>
      <c r="E261" s="15">
        <v>630000</v>
      </c>
      <c r="F261" s="14" t="s">
        <v>98</v>
      </c>
      <c r="G261" s="16">
        <v>80.677999999999997</v>
      </c>
      <c r="H261" s="15">
        <v>450954.14</v>
      </c>
      <c r="I261" s="16">
        <v>3.375</v>
      </c>
      <c r="J261" s="17">
        <v>46784</v>
      </c>
      <c r="K261" s="30">
        <v>8.0816999999999997</v>
      </c>
      <c r="L261" s="30">
        <v>9.6913</v>
      </c>
      <c r="M261" s="15">
        <v>488.22469999999998</v>
      </c>
      <c r="N261" s="30">
        <v>4.4457000000000004</v>
      </c>
      <c r="O261" s="18" t="s">
        <v>108</v>
      </c>
      <c r="P261" s="18" t="s">
        <v>1797</v>
      </c>
      <c r="Q261" s="18" t="s">
        <v>1805</v>
      </c>
      <c r="R261" s="18" t="s">
        <v>655</v>
      </c>
      <c r="S261" s="20" t="s">
        <v>108</v>
      </c>
      <c r="T261" s="48">
        <v>4.3814000000000002</v>
      </c>
      <c r="U261" s="48"/>
      <c r="V261" s="48" t="s">
        <v>1800</v>
      </c>
    </row>
    <row r="262" spans="1:22" x14ac:dyDescent="0.35">
      <c r="A262" s="36" t="s">
        <v>863</v>
      </c>
      <c r="B262" s="37"/>
      <c r="C262" s="37" t="s">
        <v>811</v>
      </c>
      <c r="D262" s="37" t="s">
        <v>864</v>
      </c>
      <c r="E262" s="38">
        <v>3170000</v>
      </c>
      <c r="F262" s="37" t="s">
        <v>98</v>
      </c>
      <c r="G262" s="40">
        <v>89.75</v>
      </c>
      <c r="H262" s="38">
        <v>2524238.3354809224</v>
      </c>
      <c r="I262" s="40">
        <v>3</v>
      </c>
      <c r="J262" s="41">
        <v>46780</v>
      </c>
      <c r="K262" s="42">
        <v>5.3587502134022642E-2</v>
      </c>
      <c r="L262" s="42">
        <v>5.3587502134022642E-2</v>
      </c>
      <c r="M262" s="44">
        <v>592.90312301524216</v>
      </c>
      <c r="N262" s="40">
        <v>0.25</v>
      </c>
      <c r="O262" s="37" t="s">
        <v>108</v>
      </c>
      <c r="P262" s="37" t="s">
        <v>158</v>
      </c>
      <c r="Q262" s="37" t="s">
        <v>711</v>
      </c>
      <c r="R262" s="37" t="s">
        <v>655</v>
      </c>
      <c r="S262" s="45" t="s">
        <v>108</v>
      </c>
    </row>
    <row r="263" spans="1:22" x14ac:dyDescent="0.35">
      <c r="A263" s="21" t="s">
        <v>4128</v>
      </c>
      <c r="B263" s="22"/>
      <c r="C263" s="22" t="s">
        <v>4115</v>
      </c>
      <c r="D263" s="22" t="s">
        <v>4129</v>
      </c>
      <c r="E263" s="34">
        <v>1000000</v>
      </c>
      <c r="F263" s="22" t="s">
        <v>98</v>
      </c>
      <c r="G263" s="24">
        <v>90.61099999999999</v>
      </c>
      <c r="H263" s="34">
        <v>807845.97660351393</v>
      </c>
      <c r="I263" s="24">
        <v>4.8019999999999996</v>
      </c>
      <c r="J263" s="25">
        <v>46780</v>
      </c>
      <c r="K263" s="26">
        <v>8.4675106762087851E-2</v>
      </c>
      <c r="L263" s="26">
        <v>8.4675106762087851E-2</v>
      </c>
      <c r="M263" s="34">
        <v>521.59948771637755</v>
      </c>
      <c r="N263" s="24">
        <v>0</v>
      </c>
      <c r="O263" s="26" t="s">
        <v>108</v>
      </c>
      <c r="P263" s="26" t="s">
        <v>3328</v>
      </c>
      <c r="Q263" s="26" t="s">
        <v>1805</v>
      </c>
      <c r="R263" s="26" t="s">
        <v>655</v>
      </c>
      <c r="S263" s="28" t="s">
        <v>108</v>
      </c>
    </row>
    <row r="264" spans="1:22" x14ac:dyDescent="0.35">
      <c r="A264" s="5" t="s">
        <v>4128</v>
      </c>
      <c r="B264" s="6"/>
      <c r="C264" s="6" t="s">
        <v>4115</v>
      </c>
      <c r="D264" s="6" t="s">
        <v>4129</v>
      </c>
      <c r="E264" s="32">
        <v>2000000</v>
      </c>
      <c r="F264" s="6" t="s">
        <v>98</v>
      </c>
      <c r="G264" s="8">
        <v>90.61099999999999</v>
      </c>
      <c r="H264" s="32">
        <v>1615691.9531185415</v>
      </c>
      <c r="I264" s="8">
        <v>4.8019999999999996</v>
      </c>
      <c r="J264" s="9">
        <v>46780</v>
      </c>
      <c r="K264" s="10">
        <v>8.4675106762087851E-2</v>
      </c>
      <c r="L264" s="10">
        <v>8.4675106762087851E-2</v>
      </c>
      <c r="M264" s="32">
        <v>521.59948771637755</v>
      </c>
      <c r="N264" s="8">
        <v>0</v>
      </c>
      <c r="O264" s="10" t="s">
        <v>108</v>
      </c>
      <c r="P264" s="10" t="s">
        <v>3328</v>
      </c>
      <c r="Q264" s="10" t="s">
        <v>1805</v>
      </c>
      <c r="R264" s="10" t="s">
        <v>655</v>
      </c>
      <c r="S264" s="12" t="s">
        <v>108</v>
      </c>
    </row>
    <row r="265" spans="1:22" x14ac:dyDescent="0.35">
      <c r="A265" s="21" t="s">
        <v>865</v>
      </c>
      <c r="B265" s="22" t="s">
        <v>866</v>
      </c>
      <c r="C265" s="22" t="s">
        <v>811</v>
      </c>
      <c r="D265" s="22" t="s">
        <v>867</v>
      </c>
      <c r="E265" s="23">
        <v>3669125</v>
      </c>
      <c r="F265" s="22" t="s">
        <v>22</v>
      </c>
      <c r="G265" s="24">
        <v>97.25</v>
      </c>
      <c r="H265" s="23">
        <v>2966351.369606785</v>
      </c>
      <c r="I265" s="24">
        <v>7.6896000000000004</v>
      </c>
      <c r="J265" s="25">
        <v>46869</v>
      </c>
      <c r="K265" s="26">
        <v>8.4714310667397097E-2</v>
      </c>
      <c r="L265" s="26">
        <v>8.4714310667397097E-2</v>
      </c>
      <c r="M265" s="27">
        <v>356.21387839300564</v>
      </c>
      <c r="N265" s="24">
        <v>0.25</v>
      </c>
      <c r="O265" s="22" t="s">
        <v>108</v>
      </c>
      <c r="P265" s="22" t="s">
        <v>158</v>
      </c>
      <c r="Q265" s="22" t="s">
        <v>868</v>
      </c>
      <c r="R265" s="22" t="s">
        <v>869</v>
      </c>
      <c r="S265" s="28" t="s">
        <v>83</v>
      </c>
    </row>
    <row r="266" spans="1:22" x14ac:dyDescent="0.35">
      <c r="A266" s="36" t="s">
        <v>870</v>
      </c>
      <c r="B266" s="37" t="s">
        <v>871</v>
      </c>
      <c r="C266" s="37" t="s">
        <v>811</v>
      </c>
      <c r="D266" s="37" t="s">
        <v>867</v>
      </c>
      <c r="E266" s="38">
        <v>1600000</v>
      </c>
      <c r="F266" s="37" t="s">
        <v>98</v>
      </c>
      <c r="G266" s="40">
        <v>95.156000000000006</v>
      </c>
      <c r="H266" s="38">
        <v>1350805.4335356229</v>
      </c>
      <c r="I266" s="40">
        <v>3</v>
      </c>
      <c r="J266" s="41">
        <v>46869</v>
      </c>
      <c r="K266" s="42">
        <v>4.0314256751558641E-2</v>
      </c>
      <c r="L266" s="42">
        <v>4.0314256751558641E-2</v>
      </c>
      <c r="M266" s="44">
        <v>449.51438151215467</v>
      </c>
      <c r="N266" s="40">
        <v>0.25</v>
      </c>
      <c r="O266" s="37" t="s">
        <v>108</v>
      </c>
      <c r="P266" s="37" t="s">
        <v>158</v>
      </c>
      <c r="Q266" s="37" t="s">
        <v>868</v>
      </c>
      <c r="R266" s="37" t="s">
        <v>869</v>
      </c>
      <c r="S266" s="45" t="s">
        <v>108</v>
      </c>
    </row>
    <row r="267" spans="1:22" x14ac:dyDescent="0.35">
      <c r="A267" s="13" t="s">
        <v>2453</v>
      </c>
      <c r="B267" s="14"/>
      <c r="C267" s="14" t="s">
        <v>2441</v>
      </c>
      <c r="D267" s="14" t="s">
        <v>2454</v>
      </c>
      <c r="E267" s="15">
        <v>500000</v>
      </c>
      <c r="F267" s="14" t="s">
        <v>98</v>
      </c>
      <c r="G267" s="16">
        <v>67.978999999999999</v>
      </c>
      <c r="H267" s="15">
        <v>301565.37979899999</v>
      </c>
      <c r="I267" s="16">
        <v>5.8579999999999997</v>
      </c>
      <c r="J267" s="17">
        <v>46433</v>
      </c>
      <c r="K267" s="30">
        <v>18.262941000000001</v>
      </c>
      <c r="L267" s="30">
        <v>19.872540999999998</v>
      </c>
      <c r="M267" s="15">
        <v>1507.889555</v>
      </c>
      <c r="N267" s="30">
        <v>-0.48487572449999999</v>
      </c>
      <c r="O267" s="18" t="s">
        <v>139</v>
      </c>
      <c r="P267" s="18" t="s">
        <v>1797</v>
      </c>
      <c r="Q267" s="18" t="s">
        <v>2029</v>
      </c>
      <c r="R267" s="18" t="s">
        <v>655</v>
      </c>
      <c r="S267" s="20" t="s">
        <v>139</v>
      </c>
      <c r="T267" s="48">
        <v>3.2976919172999999</v>
      </c>
      <c r="U267" s="48"/>
      <c r="V267" s="48" t="s">
        <v>2231</v>
      </c>
    </row>
    <row r="268" spans="1:22" x14ac:dyDescent="0.35">
      <c r="A268" s="5" t="s">
        <v>1595</v>
      </c>
      <c r="B268" s="6" t="s">
        <v>1596</v>
      </c>
      <c r="C268" s="6" t="s">
        <v>1564</v>
      </c>
      <c r="D268" s="6" t="s">
        <v>867</v>
      </c>
      <c r="E268" s="7">
        <v>2500000</v>
      </c>
      <c r="F268" s="6" t="s">
        <v>98</v>
      </c>
      <c r="G268" s="8">
        <v>85.997200000000007</v>
      </c>
      <c r="H268" s="7">
        <v>1926999.0535292928</v>
      </c>
      <c r="I268" s="8">
        <v>5.25</v>
      </c>
      <c r="J268" s="9">
        <v>47238</v>
      </c>
      <c r="K268" s="10">
        <v>8.1195272139463093E-2</v>
      </c>
      <c r="L268" s="10">
        <v>8.1195272139463093E-2</v>
      </c>
      <c r="M268" s="11">
        <v>542.56331636125833</v>
      </c>
      <c r="N268" s="8">
        <v>5.0813514015764207</v>
      </c>
      <c r="O268" s="6" t="s">
        <v>139</v>
      </c>
      <c r="P268" s="6" t="s">
        <v>58</v>
      </c>
      <c r="Q268" s="6" t="s">
        <v>167</v>
      </c>
      <c r="R268" s="6" t="s">
        <v>869</v>
      </c>
      <c r="S268" s="12" t="s">
        <v>139</v>
      </c>
    </row>
    <row r="269" spans="1:22" x14ac:dyDescent="0.35">
      <c r="A269" s="21" t="s">
        <v>2979</v>
      </c>
      <c r="B269" s="22" t="s">
        <v>2980</v>
      </c>
      <c r="C269" s="22" t="s">
        <v>2957</v>
      </c>
      <c r="D269" s="22" t="s">
        <v>2981</v>
      </c>
      <c r="E269" s="23">
        <v>209000</v>
      </c>
      <c r="F269" s="22" t="s">
        <v>22</v>
      </c>
      <c r="G269" s="24">
        <v>85.6875</v>
      </c>
      <c r="H269" s="23">
        <v>148879.26999999999</v>
      </c>
      <c r="I269" s="24">
        <v>0</v>
      </c>
      <c r="J269" s="25">
        <v>46096</v>
      </c>
      <c r="K269" s="31">
        <v>5.0731000000000002</v>
      </c>
      <c r="L269" s="31">
        <v>4.1788999999999996</v>
      </c>
      <c r="M269" s="23">
        <v>450</v>
      </c>
      <c r="N269" s="31">
        <v>2.7649699999999999</v>
      </c>
      <c r="O269" s="26" t="s">
        <v>23</v>
      </c>
      <c r="P269" s="26" t="s">
        <v>1804</v>
      </c>
      <c r="Q269" s="26" t="s">
        <v>1875</v>
      </c>
      <c r="R269" s="26" t="s">
        <v>1799</v>
      </c>
      <c r="S269" s="28" t="s">
        <v>108</v>
      </c>
      <c r="T269" s="46">
        <v>2.65</v>
      </c>
      <c r="U269" s="46"/>
      <c r="V269" s="46" t="s">
        <v>2959</v>
      </c>
    </row>
    <row r="270" spans="1:22" x14ac:dyDescent="0.35">
      <c r="A270" s="36" t="s">
        <v>1597</v>
      </c>
      <c r="B270" s="37" t="s">
        <v>1598</v>
      </c>
      <c r="C270" s="37" t="s">
        <v>1564</v>
      </c>
      <c r="D270" s="37" t="s">
        <v>1599</v>
      </c>
      <c r="E270" s="38">
        <v>750000</v>
      </c>
      <c r="F270" s="37" t="s">
        <v>98</v>
      </c>
      <c r="G270" s="40">
        <v>93.787800000000004</v>
      </c>
      <c r="H270" s="38">
        <v>563320.81016227533</v>
      </c>
      <c r="I270" s="40">
        <v>6</v>
      </c>
      <c r="J270" s="41">
        <v>46233</v>
      </c>
      <c r="K270" s="42">
        <v>8.1875837274650892E-2</v>
      </c>
      <c r="L270" s="42">
        <v>8.1875837274650892E-2</v>
      </c>
      <c r="M270" s="44">
        <v>530.88937689191948</v>
      </c>
      <c r="N270" s="40">
        <v>2.9356283177668581</v>
      </c>
      <c r="O270" s="37" t="s">
        <v>103</v>
      </c>
      <c r="P270" s="37" t="s">
        <v>45</v>
      </c>
      <c r="Q270" s="37" t="s">
        <v>46</v>
      </c>
      <c r="R270" s="37" t="s">
        <v>869</v>
      </c>
      <c r="S270" s="45" t="s">
        <v>139</v>
      </c>
    </row>
    <row r="271" spans="1:22" x14ac:dyDescent="0.35">
      <c r="A271" s="13" t="s">
        <v>2982</v>
      </c>
      <c r="B271" s="14" t="s">
        <v>2983</v>
      </c>
      <c r="C271" s="14" t="s">
        <v>2957</v>
      </c>
      <c r="D271" s="14" t="s">
        <v>2984</v>
      </c>
      <c r="E271" s="15">
        <v>262000</v>
      </c>
      <c r="F271" s="14" t="s">
        <v>22</v>
      </c>
      <c r="G271" s="16">
        <v>81.45</v>
      </c>
      <c r="H271" s="15">
        <v>177403.77</v>
      </c>
      <c r="I271" s="16">
        <v>0</v>
      </c>
      <c r="J271" s="17">
        <v>46143</v>
      </c>
      <c r="K271" s="30">
        <v>6.4526000000000003</v>
      </c>
      <c r="L271" s="30">
        <v>5.5583999999999998</v>
      </c>
      <c r="M271" s="15">
        <v>300</v>
      </c>
      <c r="N271" s="30">
        <v>3.25305</v>
      </c>
      <c r="O271" s="18" t="s">
        <v>23</v>
      </c>
      <c r="P271" s="18" t="s">
        <v>1804</v>
      </c>
      <c r="Q271" s="18" t="s">
        <v>1812</v>
      </c>
      <c r="R271" s="18" t="s">
        <v>1799</v>
      </c>
      <c r="S271" s="20" t="s">
        <v>117</v>
      </c>
      <c r="T271" s="48">
        <v>3.17</v>
      </c>
      <c r="U271" s="48"/>
      <c r="V271" s="48" t="s">
        <v>2959</v>
      </c>
    </row>
    <row r="272" spans="1:22" x14ac:dyDescent="0.35">
      <c r="A272" s="5" t="s">
        <v>2827</v>
      </c>
      <c r="B272" s="6" t="s">
        <v>2828</v>
      </c>
      <c r="C272" s="6" t="s">
        <v>2778</v>
      </c>
      <c r="D272" s="6" t="s">
        <v>2829</v>
      </c>
      <c r="E272" s="7">
        <v>1000000</v>
      </c>
      <c r="F272" s="6" t="s">
        <v>98</v>
      </c>
      <c r="G272" s="8">
        <v>85.449524999999994</v>
      </c>
      <c r="H272" s="7">
        <v>758134.68</v>
      </c>
      <c r="I272" s="8">
        <v>5.0129999999999999</v>
      </c>
      <c r="J272" s="9">
        <v>47309</v>
      </c>
      <c r="K272" s="29">
        <v>9.2844999999999995</v>
      </c>
      <c r="L272" s="29">
        <v>10.8941</v>
      </c>
      <c r="M272" s="7">
        <v>610.89</v>
      </c>
      <c r="N272" s="29">
        <v>0.1467</v>
      </c>
      <c r="O272" s="10" t="s">
        <v>65</v>
      </c>
      <c r="P272" s="10" t="s">
        <v>2651</v>
      </c>
      <c r="Q272" s="10" t="s">
        <v>2121</v>
      </c>
      <c r="R272" s="10" t="s">
        <v>1799</v>
      </c>
      <c r="S272" s="12" t="s">
        <v>60</v>
      </c>
      <c r="T272" s="46">
        <v>5.0888999999999998</v>
      </c>
      <c r="U272" s="46"/>
      <c r="V272" s="46" t="s">
        <v>1114</v>
      </c>
    </row>
    <row r="273" spans="1:22" x14ac:dyDescent="0.35">
      <c r="A273" s="13" t="s">
        <v>3876</v>
      </c>
      <c r="B273" s="14" t="s">
        <v>3877</v>
      </c>
      <c r="C273" s="14" t="s">
        <v>3833</v>
      </c>
      <c r="D273" s="14" t="s">
        <v>3878</v>
      </c>
      <c r="E273" s="33">
        <v>972000</v>
      </c>
      <c r="F273" s="14" t="s">
        <v>98</v>
      </c>
      <c r="G273" s="16">
        <v>95.745000000000005</v>
      </c>
      <c r="H273" s="33">
        <v>837313.17142502789</v>
      </c>
      <c r="I273" s="16">
        <v>6.5</v>
      </c>
      <c r="J273" s="17">
        <v>45932</v>
      </c>
      <c r="K273" s="18">
        <v>8.2560529057166557E-2</v>
      </c>
      <c r="L273" s="18">
        <v>8.2560529057166557E-2</v>
      </c>
      <c r="M273" s="33">
        <v>507.98362081343271</v>
      </c>
      <c r="N273" s="16">
        <v>2.3202278545222792</v>
      </c>
      <c r="O273" s="18" t="s">
        <v>103</v>
      </c>
      <c r="P273" s="18" t="s">
        <v>3328</v>
      </c>
      <c r="Q273" s="18" t="s">
        <v>1875</v>
      </c>
      <c r="R273" s="18" t="s">
        <v>25</v>
      </c>
      <c r="S273" s="20" t="s">
        <v>103</v>
      </c>
    </row>
    <row r="274" spans="1:22" x14ac:dyDescent="0.35">
      <c r="A274" s="36" t="s">
        <v>3119</v>
      </c>
      <c r="B274" s="37"/>
      <c r="C274" s="37" t="s">
        <v>2229</v>
      </c>
      <c r="D274" s="37" t="s">
        <v>3120</v>
      </c>
      <c r="E274" s="38">
        <v>1010000</v>
      </c>
      <c r="F274" s="37" t="s">
        <v>22</v>
      </c>
      <c r="G274" s="40">
        <v>92.468999999999994</v>
      </c>
      <c r="H274" s="38">
        <v>776404.43927099998</v>
      </c>
      <c r="I274" s="40">
        <v>9.8835700000000006</v>
      </c>
      <c r="J274" s="41">
        <v>46080</v>
      </c>
      <c r="K274" s="43">
        <v>12.719728999999999</v>
      </c>
      <c r="L274" s="43">
        <v>11.825529</v>
      </c>
      <c r="M274" s="38">
        <v>840.45914900000002</v>
      </c>
      <c r="N274" s="43">
        <v>-4.6913040599999997E-2</v>
      </c>
      <c r="O274" s="42" t="s">
        <v>139</v>
      </c>
      <c r="P274" s="42" t="s">
        <v>1797</v>
      </c>
      <c r="Q274" s="42" t="s">
        <v>1875</v>
      </c>
      <c r="R274" s="42" t="s">
        <v>1799</v>
      </c>
      <c r="S274" s="45" t="s">
        <v>813</v>
      </c>
      <c r="T274" s="48">
        <v>2.6977666929000002</v>
      </c>
      <c r="U274" s="48"/>
      <c r="V274" s="48" t="s">
        <v>2231</v>
      </c>
    </row>
    <row r="275" spans="1:22" x14ac:dyDescent="0.35">
      <c r="A275" s="21" t="s">
        <v>3884</v>
      </c>
      <c r="B275" s="22" t="s">
        <v>3885</v>
      </c>
      <c r="C275" s="22" t="s">
        <v>3833</v>
      </c>
      <c r="D275" s="22" t="s">
        <v>3886</v>
      </c>
      <c r="E275" s="34">
        <v>2500000</v>
      </c>
      <c r="F275" s="22" t="s">
        <v>98</v>
      </c>
      <c r="G275" s="24">
        <v>90.712000000000003</v>
      </c>
      <c r="H275" s="34">
        <v>2067938.464855467</v>
      </c>
      <c r="I275" s="24">
        <v>8.375</v>
      </c>
      <c r="J275" s="25">
        <v>46266</v>
      </c>
      <c r="K275" s="26">
        <v>0.11548628158798485</v>
      </c>
      <c r="L275" s="26">
        <v>0.11548628158798485</v>
      </c>
      <c r="M275" s="34">
        <v>857.5737217221764</v>
      </c>
      <c r="N275" s="24">
        <v>2.7814122365725367</v>
      </c>
      <c r="O275" s="26" t="s">
        <v>139</v>
      </c>
      <c r="P275" s="26" t="s">
        <v>3328</v>
      </c>
      <c r="Q275" s="26" t="s">
        <v>1875</v>
      </c>
      <c r="R275" s="26" t="s">
        <v>25</v>
      </c>
      <c r="S275" s="28" t="s">
        <v>813</v>
      </c>
    </row>
    <row r="276" spans="1:22" x14ac:dyDescent="0.35">
      <c r="A276" s="5" t="s">
        <v>652</v>
      </c>
      <c r="B276" s="6" t="s">
        <v>653</v>
      </c>
      <c r="C276" s="6" t="s">
        <v>646</v>
      </c>
      <c r="D276" s="6" t="s">
        <v>654</v>
      </c>
      <c r="E276" s="7">
        <v>13810000</v>
      </c>
      <c r="F276" s="6" t="s">
        <v>22</v>
      </c>
      <c r="G276" s="8">
        <v>77.427000000000007</v>
      </c>
      <c r="H276" s="7">
        <v>9073442.408854533</v>
      </c>
      <c r="I276" s="8">
        <v>4.625</v>
      </c>
      <c r="J276" s="9">
        <v>62514</v>
      </c>
      <c r="K276" s="10">
        <v>7.8533335764071843E-2</v>
      </c>
      <c r="L276" s="10">
        <v>8.5203966776553397E-2</v>
      </c>
      <c r="M276" s="11">
        <v>445.47956777117099</v>
      </c>
      <c r="N276" s="8">
        <v>6.4729289294171908</v>
      </c>
      <c r="O276" s="6" t="s">
        <v>60</v>
      </c>
      <c r="P276" s="6" t="s">
        <v>51</v>
      </c>
      <c r="Q276" s="6" t="s">
        <v>187</v>
      </c>
      <c r="R276" s="6" t="s">
        <v>655</v>
      </c>
      <c r="S276" s="12" t="s">
        <v>60</v>
      </c>
    </row>
    <row r="277" spans="1:22" x14ac:dyDescent="0.35">
      <c r="A277" s="21" t="s">
        <v>3603</v>
      </c>
      <c r="B277" s="22" t="s">
        <v>3604</v>
      </c>
      <c r="C277" s="22" t="s">
        <v>3533</v>
      </c>
      <c r="D277" s="22" t="s">
        <v>3605</v>
      </c>
      <c r="E277" s="34">
        <v>400000</v>
      </c>
      <c r="F277" s="22" t="s">
        <v>98</v>
      </c>
      <c r="G277" s="24">
        <v>113.85</v>
      </c>
      <c r="H277" s="34">
        <v>402967.53069577081</v>
      </c>
      <c r="I277" s="24">
        <v>0</v>
      </c>
      <c r="J277" s="25">
        <v>45790</v>
      </c>
      <c r="K277" s="26">
        <v>-5.5515462462194624E-2</v>
      </c>
      <c r="L277" s="26">
        <v>-5.5515462462194624E-2</v>
      </c>
      <c r="M277" s="34">
        <v>35</v>
      </c>
      <c r="N277" s="24">
        <v>1.0895386984072957</v>
      </c>
      <c r="O277" s="26"/>
      <c r="P277" s="26"/>
      <c r="Q277" s="26" t="s">
        <v>2559</v>
      </c>
      <c r="R277" s="26" t="s">
        <v>655</v>
      </c>
      <c r="S277" s="28" t="s">
        <v>166</v>
      </c>
    </row>
    <row r="278" spans="1:22" x14ac:dyDescent="0.35">
      <c r="A278" s="5" t="s">
        <v>3168</v>
      </c>
      <c r="B278" s="6" t="s">
        <v>3169</v>
      </c>
      <c r="C278" s="6" t="s">
        <v>3160</v>
      </c>
      <c r="D278" s="6" t="s">
        <v>3170</v>
      </c>
      <c r="E278" s="7">
        <v>440000</v>
      </c>
      <c r="F278" s="6" t="s">
        <v>22</v>
      </c>
      <c r="G278" s="8">
        <v>99.324280000000002</v>
      </c>
      <c r="H278" s="7">
        <v>363311.02</v>
      </c>
      <c r="I278" s="8">
        <v>4.875</v>
      </c>
      <c r="J278" s="9">
        <v>45778</v>
      </c>
      <c r="K278" s="29">
        <v>5.1826999999999996</v>
      </c>
      <c r="L278" s="29">
        <v>4.2885</v>
      </c>
      <c r="M278" s="7">
        <v>56.305399999999999</v>
      </c>
      <c r="N278" s="29">
        <v>2.1501999999999999</v>
      </c>
      <c r="O278" s="10" t="s">
        <v>60</v>
      </c>
      <c r="P278" s="10" t="s">
        <v>1804</v>
      </c>
      <c r="Q278" s="10" t="s">
        <v>1848</v>
      </c>
      <c r="R278" s="10" t="s">
        <v>1799</v>
      </c>
      <c r="S278" s="12" t="s">
        <v>60</v>
      </c>
      <c r="T278" s="46">
        <v>2.1204999999999998</v>
      </c>
      <c r="U278" s="46"/>
      <c r="V278" s="46" t="s">
        <v>1800</v>
      </c>
    </row>
    <row r="279" spans="1:22" x14ac:dyDescent="0.35">
      <c r="A279" s="21" t="s">
        <v>2455</v>
      </c>
      <c r="B279" s="22"/>
      <c r="C279" s="22" t="s">
        <v>2441</v>
      </c>
      <c r="D279" s="22" t="s">
        <v>2456</v>
      </c>
      <c r="E279" s="23">
        <v>1000000</v>
      </c>
      <c r="F279" s="22" t="s">
        <v>98</v>
      </c>
      <c r="G279" s="24">
        <v>96.893000000000001</v>
      </c>
      <c r="H279" s="23">
        <v>859664.73013399995</v>
      </c>
      <c r="I279" s="24">
        <v>5.3979999999999997</v>
      </c>
      <c r="J279" s="25">
        <v>46233</v>
      </c>
      <c r="K279" s="31">
        <v>7.8581599999999998</v>
      </c>
      <c r="L279" s="31">
        <v>9.4677600000000002</v>
      </c>
      <c r="M279" s="23">
        <v>465.042731</v>
      </c>
      <c r="N279" s="31">
        <v>1.1568343300000001E-2</v>
      </c>
      <c r="O279" s="26" t="s">
        <v>88</v>
      </c>
      <c r="P279" s="26" t="s">
        <v>1797</v>
      </c>
      <c r="Q279" s="26" t="s">
        <v>2457</v>
      </c>
      <c r="R279" s="26" t="s">
        <v>681</v>
      </c>
      <c r="S279" s="28" t="s">
        <v>88</v>
      </c>
      <c r="T279" s="46">
        <v>2.7431018190000001</v>
      </c>
      <c r="U279" s="46"/>
      <c r="V279" s="46" t="s">
        <v>2231</v>
      </c>
    </row>
    <row r="280" spans="1:22" x14ac:dyDescent="0.35">
      <c r="A280" s="36" t="s">
        <v>1845</v>
      </c>
      <c r="B280" s="37" t="s">
        <v>1846</v>
      </c>
      <c r="C280" s="37" t="s">
        <v>1795</v>
      </c>
      <c r="D280" s="37" t="s">
        <v>1847</v>
      </c>
      <c r="E280" s="38">
        <v>1455000</v>
      </c>
      <c r="F280" s="37" t="s">
        <v>22</v>
      </c>
      <c r="G280" s="40">
        <v>97.203434000000001</v>
      </c>
      <c r="H280" s="38">
        <v>1175750.24</v>
      </c>
      <c r="I280" s="40">
        <v>7.125</v>
      </c>
      <c r="J280" s="41">
        <v>46188</v>
      </c>
      <c r="K280" s="43">
        <v>8.0649999999999995</v>
      </c>
      <c r="L280" s="43">
        <v>7.1707999999999998</v>
      </c>
      <c r="M280" s="38">
        <v>352.9597</v>
      </c>
      <c r="N280" s="43">
        <v>2.5449999999999999</v>
      </c>
      <c r="O280" s="42" t="s">
        <v>103</v>
      </c>
      <c r="P280" s="42" t="s">
        <v>1804</v>
      </c>
      <c r="Q280" s="42" t="s">
        <v>1848</v>
      </c>
      <c r="R280" s="42" t="s">
        <v>687</v>
      </c>
      <c r="S280" s="45" t="s">
        <v>103</v>
      </c>
      <c r="T280" s="48">
        <v>2.4942000000000002</v>
      </c>
      <c r="U280" s="48"/>
      <c r="V280" s="48" t="s">
        <v>1800</v>
      </c>
    </row>
    <row r="281" spans="1:22" x14ac:dyDescent="0.35">
      <c r="A281" s="21" t="s">
        <v>1849</v>
      </c>
      <c r="B281" s="22" t="s">
        <v>1850</v>
      </c>
      <c r="C281" s="22" t="s">
        <v>1795</v>
      </c>
      <c r="D281" s="22" t="s">
        <v>1847</v>
      </c>
      <c r="E281" s="23">
        <v>665000</v>
      </c>
      <c r="F281" s="22" t="s">
        <v>22</v>
      </c>
      <c r="G281" s="24">
        <v>99.237407000000005</v>
      </c>
      <c r="H281" s="23">
        <v>548614.81000000006</v>
      </c>
      <c r="I281" s="24">
        <v>7.5</v>
      </c>
      <c r="J281" s="25">
        <v>45731</v>
      </c>
      <c r="K281" s="31">
        <v>7.8548999999999998</v>
      </c>
      <c r="L281" s="31">
        <v>6.9607000000000001</v>
      </c>
      <c r="M281" s="23">
        <v>272.92680000000001</v>
      </c>
      <c r="N281" s="31">
        <v>1.2311000000000001</v>
      </c>
      <c r="O281" s="26" t="s">
        <v>103</v>
      </c>
      <c r="P281" s="26" t="s">
        <v>1804</v>
      </c>
      <c r="Q281" s="26" t="s">
        <v>1848</v>
      </c>
      <c r="R281" s="26" t="s">
        <v>687</v>
      </c>
      <c r="S281" s="28" t="s">
        <v>103</v>
      </c>
      <c r="T281" s="46">
        <v>1.2317</v>
      </c>
      <c r="U281" s="46"/>
      <c r="V281" s="46" t="s">
        <v>1800</v>
      </c>
    </row>
    <row r="282" spans="1:22" x14ac:dyDescent="0.35">
      <c r="A282" s="36" t="s">
        <v>2458</v>
      </c>
      <c r="B282" s="37" t="s">
        <v>2459</v>
      </c>
      <c r="C282" s="37" t="s">
        <v>2441</v>
      </c>
      <c r="D282" s="37" t="s">
        <v>2460</v>
      </c>
      <c r="E282" s="38">
        <v>582000</v>
      </c>
      <c r="F282" s="37" t="s">
        <v>98</v>
      </c>
      <c r="G282" s="40">
        <v>92.780600000000007</v>
      </c>
      <c r="H282" s="38">
        <v>479089.74</v>
      </c>
      <c r="I282" s="40">
        <v>5.2619999999999996</v>
      </c>
      <c r="J282" s="41">
        <v>45611</v>
      </c>
      <c r="K282" s="43">
        <v>11.1182</v>
      </c>
      <c r="L282" s="43">
        <v>12.7278</v>
      </c>
      <c r="M282" s="38">
        <v>800.08500000000004</v>
      </c>
      <c r="N282" s="43">
        <v>-1.17E-2</v>
      </c>
      <c r="O282" s="42" t="s">
        <v>103</v>
      </c>
      <c r="P282" s="42" t="s">
        <v>1797</v>
      </c>
      <c r="Q282" s="42" t="s">
        <v>1830</v>
      </c>
      <c r="R282" s="42" t="s">
        <v>794</v>
      </c>
      <c r="S282" s="45" t="s">
        <v>103</v>
      </c>
      <c r="T282" s="48">
        <v>1.6665000000000001</v>
      </c>
      <c r="U282" s="48"/>
      <c r="V282" s="48" t="s">
        <v>1800</v>
      </c>
    </row>
    <row r="283" spans="1:22" x14ac:dyDescent="0.35">
      <c r="A283" s="21" t="s">
        <v>4208</v>
      </c>
      <c r="B283" s="22" t="s">
        <v>4209</v>
      </c>
      <c r="C283" s="22" t="s">
        <v>4115</v>
      </c>
      <c r="D283" s="22" t="s">
        <v>3120</v>
      </c>
      <c r="E283" s="34">
        <v>1972867.6499999997</v>
      </c>
      <c r="F283" s="22" t="s">
        <v>98</v>
      </c>
      <c r="G283" s="24">
        <v>94.3065</v>
      </c>
      <c r="H283" s="34">
        <v>1646614.9246408921</v>
      </c>
      <c r="I283" s="24">
        <v>5.9080000000000004</v>
      </c>
      <c r="J283" s="25">
        <v>45932</v>
      </c>
      <c r="K283" s="26">
        <v>9.6106900670711384E-2</v>
      </c>
      <c r="L283" s="26">
        <v>9.6106900670711384E-2</v>
      </c>
      <c r="M283" s="34">
        <v>631.34332575020358</v>
      </c>
      <c r="N283" s="24">
        <v>0</v>
      </c>
      <c r="O283" s="26" t="s">
        <v>103</v>
      </c>
      <c r="P283" s="26" t="s">
        <v>3328</v>
      </c>
      <c r="Q283" s="26" t="s">
        <v>1875</v>
      </c>
      <c r="R283" s="26" t="s">
        <v>25</v>
      </c>
      <c r="S283" s="28" t="s">
        <v>103</v>
      </c>
    </row>
    <row r="284" spans="1:22" x14ac:dyDescent="0.35">
      <c r="A284" s="36" t="s">
        <v>2256</v>
      </c>
      <c r="B284" s="37" t="s">
        <v>2257</v>
      </c>
      <c r="C284" s="37" t="s">
        <v>2229</v>
      </c>
      <c r="D284" s="37" t="s">
        <v>2258</v>
      </c>
      <c r="E284" s="38">
        <v>2846613.71</v>
      </c>
      <c r="F284" s="37" t="s">
        <v>22</v>
      </c>
      <c r="G284" s="40">
        <v>96</v>
      </c>
      <c r="H284" s="38">
        <v>2271800.782774</v>
      </c>
      <c r="I284" s="40">
        <v>9.1335700000000006</v>
      </c>
      <c r="J284" s="41">
        <v>46227</v>
      </c>
      <c r="K284" s="43">
        <v>10.666338</v>
      </c>
      <c r="L284" s="43">
        <v>9.772138</v>
      </c>
      <c r="M284" s="38">
        <v>632.36266000000001</v>
      </c>
      <c r="N284" s="43">
        <v>1.28660639E-2</v>
      </c>
      <c r="O284" s="42" t="s">
        <v>103</v>
      </c>
      <c r="P284" s="42" t="s">
        <v>1797</v>
      </c>
      <c r="Q284" s="42" t="s">
        <v>2106</v>
      </c>
      <c r="R284" s="42" t="s">
        <v>1799</v>
      </c>
      <c r="S284" s="45" t="s">
        <v>103</v>
      </c>
      <c r="T284" s="48">
        <v>2.6147522941000001</v>
      </c>
      <c r="U284" s="48"/>
      <c r="V284" s="48" t="s">
        <v>2231</v>
      </c>
    </row>
    <row r="285" spans="1:22" x14ac:dyDescent="0.35">
      <c r="A285" s="21" t="s">
        <v>2259</v>
      </c>
      <c r="B285" s="22" t="s">
        <v>2260</v>
      </c>
      <c r="C285" s="22" t="s">
        <v>2229</v>
      </c>
      <c r="D285" s="22" t="s">
        <v>2258</v>
      </c>
      <c r="E285" s="23">
        <v>1359967.28</v>
      </c>
      <c r="F285" s="22" t="s">
        <v>22</v>
      </c>
      <c r="G285" s="24">
        <v>95.968500000000006</v>
      </c>
      <c r="H285" s="23">
        <v>1084994.7619139999</v>
      </c>
      <c r="I285" s="24">
        <v>7.8835699999999997</v>
      </c>
      <c r="J285" s="25">
        <v>45906</v>
      </c>
      <c r="K285" s="31">
        <v>9.6375229999999998</v>
      </c>
      <c r="L285" s="31">
        <v>8.7433230000000002</v>
      </c>
      <c r="M285" s="23">
        <v>523.51618900000005</v>
      </c>
      <c r="N285" s="31">
        <v>1.96519104E-2</v>
      </c>
      <c r="O285" s="26" t="s">
        <v>103</v>
      </c>
      <c r="P285" s="26" t="s">
        <v>1797</v>
      </c>
      <c r="Q285" s="26" t="s">
        <v>2106</v>
      </c>
      <c r="R285" s="26" t="s">
        <v>1799</v>
      </c>
      <c r="S285" s="28" t="s">
        <v>103</v>
      </c>
      <c r="T285" s="46">
        <v>2.3898813998000001</v>
      </c>
      <c r="U285" s="46"/>
      <c r="V285" s="46" t="s">
        <v>2231</v>
      </c>
    </row>
    <row r="286" spans="1:22" x14ac:dyDescent="0.35">
      <c r="A286" s="5" t="s">
        <v>384</v>
      </c>
      <c r="B286" s="6" t="s">
        <v>385</v>
      </c>
      <c r="C286" s="6" t="s">
        <v>147</v>
      </c>
      <c r="D286" s="6" t="s">
        <v>386</v>
      </c>
      <c r="E286" s="7">
        <v>4085000</v>
      </c>
      <c r="F286" s="6" t="s">
        <v>22</v>
      </c>
      <c r="G286" s="8">
        <v>70.843036999999995</v>
      </c>
      <c r="H286" s="7">
        <v>2491520.7164214272</v>
      </c>
      <c r="I286" s="8">
        <v>6.99</v>
      </c>
      <c r="J286" s="9">
        <v>48264</v>
      </c>
      <c r="K286" s="10">
        <v>0.12408673725364583</v>
      </c>
      <c r="L286" s="10">
        <v>0.12408673725364583</v>
      </c>
      <c r="M286" s="11">
        <v>816.12459485167858</v>
      </c>
      <c r="N286" s="8">
        <v>6.1198934978229724</v>
      </c>
      <c r="O286" s="6" t="s">
        <v>83</v>
      </c>
      <c r="P286" s="6" t="s">
        <v>158</v>
      </c>
      <c r="Q286" s="6" t="s">
        <v>175</v>
      </c>
      <c r="R286" s="6" t="s">
        <v>87</v>
      </c>
      <c r="S286" s="12" t="s">
        <v>83</v>
      </c>
    </row>
    <row r="287" spans="1:22" x14ac:dyDescent="0.35">
      <c r="A287" s="13" t="s">
        <v>2560</v>
      </c>
      <c r="B287" s="14" t="s">
        <v>2561</v>
      </c>
      <c r="C287" s="14" t="s">
        <v>2554</v>
      </c>
      <c r="D287" s="14" t="s">
        <v>2562</v>
      </c>
      <c r="E287" s="15">
        <v>700000</v>
      </c>
      <c r="F287" s="14" t="s">
        <v>22</v>
      </c>
      <c r="G287" s="16">
        <v>71.571343999999996</v>
      </c>
      <c r="H287" s="15">
        <v>416492.98</v>
      </c>
      <c r="I287" s="16">
        <v>6.99</v>
      </c>
      <c r="J287" s="17">
        <v>48264</v>
      </c>
      <c r="K287" s="30">
        <v>12.238799999999999</v>
      </c>
      <c r="L287" s="30">
        <v>11.3446</v>
      </c>
      <c r="M287" s="15">
        <v>831.51469999999995</v>
      </c>
      <c r="N287" s="30">
        <v>5.8807999999999998</v>
      </c>
      <c r="O287" s="18" t="s">
        <v>83</v>
      </c>
      <c r="P287" s="18" t="s">
        <v>1797</v>
      </c>
      <c r="Q287" s="18" t="s">
        <v>175</v>
      </c>
      <c r="R287" s="18" t="s">
        <v>87</v>
      </c>
      <c r="S287" s="20" t="s">
        <v>83</v>
      </c>
      <c r="T287" s="48">
        <v>5.7968999999999999</v>
      </c>
      <c r="U287" s="48"/>
      <c r="V287" s="48" t="s">
        <v>1800</v>
      </c>
    </row>
    <row r="288" spans="1:22" x14ac:dyDescent="0.35">
      <c r="A288" s="5" t="s">
        <v>2563</v>
      </c>
      <c r="B288" s="6" t="s">
        <v>385</v>
      </c>
      <c r="C288" s="6" t="s">
        <v>2554</v>
      </c>
      <c r="D288" s="6" t="s">
        <v>2562</v>
      </c>
      <c r="E288" s="7">
        <v>2880000</v>
      </c>
      <c r="F288" s="6" t="s">
        <v>22</v>
      </c>
      <c r="G288" s="8">
        <v>71.571343999999996</v>
      </c>
      <c r="H288" s="7">
        <v>1713571.14</v>
      </c>
      <c r="I288" s="8">
        <v>6.99</v>
      </c>
      <c r="J288" s="9">
        <v>48264</v>
      </c>
      <c r="K288" s="29">
        <v>12.238799999999999</v>
      </c>
      <c r="L288" s="29">
        <v>11.3446</v>
      </c>
      <c r="M288" s="7">
        <v>831.51469999999995</v>
      </c>
      <c r="N288" s="29">
        <v>5.8807999999999998</v>
      </c>
      <c r="O288" s="10" t="s">
        <v>83</v>
      </c>
      <c r="P288" s="10" t="s">
        <v>1797</v>
      </c>
      <c r="Q288" s="10" t="s">
        <v>175</v>
      </c>
      <c r="R288" s="10" t="s">
        <v>87</v>
      </c>
      <c r="S288" s="12" t="s">
        <v>83</v>
      </c>
      <c r="T288" s="46">
        <v>5.7968999999999999</v>
      </c>
      <c r="U288" s="46"/>
      <c r="V288" s="46" t="s">
        <v>1800</v>
      </c>
    </row>
    <row r="289" spans="1:22" x14ac:dyDescent="0.35">
      <c r="A289" s="13" t="s">
        <v>387</v>
      </c>
      <c r="B289" s="14" t="s">
        <v>388</v>
      </c>
      <c r="C289" s="14" t="s">
        <v>147</v>
      </c>
      <c r="D289" s="14" t="s">
        <v>389</v>
      </c>
      <c r="E289" s="15">
        <v>1640000</v>
      </c>
      <c r="F289" s="14" t="s">
        <v>22</v>
      </c>
      <c r="G289" s="16">
        <v>96.509219000000002</v>
      </c>
      <c r="H289" s="15">
        <v>1366318.9629137001</v>
      </c>
      <c r="I289" s="16">
        <v>8.5</v>
      </c>
      <c r="J289" s="17">
        <v>66142</v>
      </c>
      <c r="K289" s="18">
        <v>8.8086542929522338E-2</v>
      </c>
      <c r="L289" s="18">
        <v>8.8086542929522338E-2</v>
      </c>
      <c r="M289" s="19">
        <v>344.41409191605982</v>
      </c>
      <c r="N289" s="16">
        <v>5.6128486472208321</v>
      </c>
      <c r="O289" s="14" t="s">
        <v>117</v>
      </c>
      <c r="P289" s="14" t="s">
        <v>51</v>
      </c>
      <c r="Q289" s="14" t="s">
        <v>175</v>
      </c>
      <c r="R289" s="14" t="s">
        <v>248</v>
      </c>
      <c r="S289" s="20" t="s">
        <v>117</v>
      </c>
    </row>
    <row r="290" spans="1:22" x14ac:dyDescent="0.35">
      <c r="A290" s="5" t="s">
        <v>4254</v>
      </c>
      <c r="B290" s="6"/>
      <c r="C290" s="6" t="s">
        <v>4115</v>
      </c>
      <c r="D290" s="6" t="s">
        <v>4255</v>
      </c>
      <c r="E290" s="32">
        <v>1500000</v>
      </c>
      <c r="F290" s="6" t="s">
        <v>98</v>
      </c>
      <c r="G290" s="8">
        <v>97.167000000000002</v>
      </c>
      <c r="H290" s="32">
        <v>1289902.6568048783</v>
      </c>
      <c r="I290" s="8">
        <v>6.3280000000000003</v>
      </c>
      <c r="J290" s="9">
        <v>47042</v>
      </c>
      <c r="K290" s="10">
        <v>7.2049008006792856E-2</v>
      </c>
      <c r="L290" s="10">
        <v>7.2049008006792856E-2</v>
      </c>
      <c r="M290" s="32">
        <v>400.71632177755112</v>
      </c>
      <c r="N290" s="8">
        <v>0</v>
      </c>
      <c r="O290" s="10" t="s">
        <v>108</v>
      </c>
      <c r="P290" s="10" t="s">
        <v>3328</v>
      </c>
      <c r="Q290" s="10" t="s">
        <v>1892</v>
      </c>
      <c r="R290" s="10" t="s">
        <v>1252</v>
      </c>
      <c r="S290" s="12" t="s">
        <v>108</v>
      </c>
    </row>
    <row r="291" spans="1:22" x14ac:dyDescent="0.35">
      <c r="A291" s="13" t="s">
        <v>712</v>
      </c>
      <c r="B291" s="14" t="s">
        <v>713</v>
      </c>
      <c r="C291" s="14" t="s">
        <v>692</v>
      </c>
      <c r="D291" s="14" t="s">
        <v>714</v>
      </c>
      <c r="E291" s="15">
        <v>6450000</v>
      </c>
      <c r="F291" s="14" t="s">
        <v>22</v>
      </c>
      <c r="G291" s="16">
        <v>70.088999999999999</v>
      </c>
      <c r="H291" s="15">
        <v>3833605.1417407948</v>
      </c>
      <c r="I291" s="16">
        <v>3.75</v>
      </c>
      <c r="J291" s="17">
        <v>55199</v>
      </c>
      <c r="K291" s="18">
        <v>5.9537120566384161E-2</v>
      </c>
      <c r="L291" s="18">
        <v>5.9537120566384161E-2</v>
      </c>
      <c r="M291" s="19">
        <v>184.18142325445484</v>
      </c>
      <c r="N291" s="16">
        <v>14.932204402605787</v>
      </c>
      <c r="O291" s="14" t="s">
        <v>60</v>
      </c>
      <c r="P291" s="14" t="s">
        <v>58</v>
      </c>
      <c r="Q291" s="14" t="s">
        <v>24</v>
      </c>
      <c r="R291" s="14" t="s">
        <v>25</v>
      </c>
      <c r="S291" s="20" t="s">
        <v>60</v>
      </c>
    </row>
    <row r="292" spans="1:22" x14ac:dyDescent="0.35">
      <c r="A292" s="36" t="s">
        <v>1340</v>
      </c>
      <c r="B292" s="37" t="s">
        <v>1341</v>
      </c>
      <c r="C292" s="37" t="s">
        <v>1276</v>
      </c>
      <c r="D292" s="37" t="s">
        <v>1342</v>
      </c>
      <c r="E292" s="38">
        <v>2560000</v>
      </c>
      <c r="F292" s="37" t="s">
        <v>22</v>
      </c>
      <c r="G292" s="40">
        <v>85.108000000000004</v>
      </c>
      <c r="H292" s="38">
        <v>1837308.282761106</v>
      </c>
      <c r="I292" s="40">
        <v>5.875</v>
      </c>
      <c r="J292" s="41">
        <v>47223</v>
      </c>
      <c r="K292" s="42">
        <v>9.0255583682734564E-2</v>
      </c>
      <c r="L292" s="42">
        <v>9.0255583682734564E-2</v>
      </c>
      <c r="M292" s="44">
        <v>477.76059362781507</v>
      </c>
      <c r="N292" s="40">
        <v>4.9131509561489883</v>
      </c>
      <c r="O292" s="37" t="s">
        <v>139</v>
      </c>
      <c r="P292" s="37" t="s">
        <v>58</v>
      </c>
      <c r="Q292" s="37" t="s">
        <v>46</v>
      </c>
      <c r="R292" s="37" t="s">
        <v>25</v>
      </c>
      <c r="S292" s="45" t="s">
        <v>813</v>
      </c>
    </row>
    <row r="293" spans="1:22" x14ac:dyDescent="0.35">
      <c r="A293" s="13" t="s">
        <v>2665</v>
      </c>
      <c r="B293" s="14" t="s">
        <v>2666</v>
      </c>
      <c r="C293" s="14" t="s">
        <v>2649</v>
      </c>
      <c r="D293" s="14" t="s">
        <v>2667</v>
      </c>
      <c r="E293" s="15">
        <v>3750000</v>
      </c>
      <c r="F293" s="14" t="s">
        <v>22</v>
      </c>
      <c r="G293" s="16">
        <v>92.642799999999994</v>
      </c>
      <c r="H293" s="15">
        <v>2888107.91</v>
      </c>
      <c r="I293" s="16">
        <v>7.7891399999999997</v>
      </c>
      <c r="J293" s="17">
        <v>46192</v>
      </c>
      <c r="K293" s="30">
        <v>10.202894000000001</v>
      </c>
      <c r="L293" s="30">
        <v>9.3086939999999991</v>
      </c>
      <c r="M293" s="15">
        <v>616.46376599999996</v>
      </c>
      <c r="N293" s="30">
        <v>-0.200293</v>
      </c>
      <c r="O293" s="18" t="s">
        <v>23</v>
      </c>
      <c r="P293" s="18" t="s">
        <v>2651</v>
      </c>
      <c r="Q293" s="18" t="s">
        <v>2121</v>
      </c>
      <c r="R293" s="18" t="s">
        <v>1799</v>
      </c>
      <c r="S293" s="20" t="s">
        <v>60</v>
      </c>
      <c r="T293" s="48">
        <v>2.9018619999999999</v>
      </c>
      <c r="U293" s="48"/>
      <c r="V293" s="48" t="s">
        <v>2652</v>
      </c>
    </row>
    <row r="294" spans="1:22" x14ac:dyDescent="0.35">
      <c r="A294" s="36" t="s">
        <v>4031</v>
      </c>
      <c r="B294" s="37" t="s">
        <v>4032</v>
      </c>
      <c r="C294" s="37" t="s">
        <v>3833</v>
      </c>
      <c r="D294" s="37" t="s">
        <v>4033</v>
      </c>
      <c r="E294" s="39">
        <v>450000</v>
      </c>
      <c r="F294" s="37" t="s">
        <v>22</v>
      </c>
      <c r="G294" s="40">
        <v>88.403000000000006</v>
      </c>
      <c r="H294" s="39">
        <v>334455.53764107655</v>
      </c>
      <c r="I294" s="40">
        <v>4.5</v>
      </c>
      <c r="J294" s="41">
        <v>46813</v>
      </c>
      <c r="K294" s="42">
        <v>7.231434315165558E-2</v>
      </c>
      <c r="L294" s="42">
        <v>7.231434315165558E-2</v>
      </c>
      <c r="M294" s="39">
        <v>329.48094839250314</v>
      </c>
      <c r="N294" s="40">
        <v>4.2398640497794293</v>
      </c>
      <c r="O294" s="42" t="s">
        <v>117</v>
      </c>
      <c r="P294" s="42" t="s">
        <v>3328</v>
      </c>
      <c r="Q294" s="42" t="s">
        <v>1903</v>
      </c>
      <c r="R294" s="42" t="s">
        <v>25</v>
      </c>
      <c r="S294" s="45" t="s">
        <v>83</v>
      </c>
    </row>
    <row r="295" spans="1:22" x14ac:dyDescent="0.35">
      <c r="A295" s="21" t="s">
        <v>200</v>
      </c>
      <c r="B295" s="22" t="s">
        <v>201</v>
      </c>
      <c r="C295" s="22" t="s">
        <v>147</v>
      </c>
      <c r="D295" s="22" t="s">
        <v>202</v>
      </c>
      <c r="E295" s="23">
        <v>400000</v>
      </c>
      <c r="F295" s="22" t="s">
        <v>22</v>
      </c>
      <c r="G295" s="24">
        <v>88</v>
      </c>
      <c r="H295" s="23">
        <v>302185.05278909317</v>
      </c>
      <c r="I295" s="24">
        <v>5.7492000000000001</v>
      </c>
      <c r="J295" s="25">
        <v>45482</v>
      </c>
      <c r="K295" s="26">
        <v>0.14801744722645171</v>
      </c>
      <c r="L295" s="26">
        <v>0.14801744722645171</v>
      </c>
      <c r="M295" s="27">
        <v>966.89984157252775</v>
      </c>
      <c r="N295" s="24">
        <v>1.4197280367127529</v>
      </c>
      <c r="O295" s="22"/>
      <c r="P295" s="22" t="s">
        <v>51</v>
      </c>
      <c r="Q295" s="22" t="s">
        <v>187</v>
      </c>
      <c r="R295" s="22" t="s">
        <v>203</v>
      </c>
      <c r="S295" s="28" t="s">
        <v>166</v>
      </c>
    </row>
    <row r="296" spans="1:22" x14ac:dyDescent="0.35">
      <c r="A296" s="5" t="s">
        <v>4217</v>
      </c>
      <c r="B296" s="6"/>
      <c r="C296" s="6" t="s">
        <v>4115</v>
      </c>
      <c r="D296" s="6" t="s">
        <v>4216</v>
      </c>
      <c r="E296" s="32">
        <v>2000000</v>
      </c>
      <c r="F296" s="6" t="s">
        <v>98</v>
      </c>
      <c r="G296" s="8">
        <v>93.593999999999994</v>
      </c>
      <c r="H296" s="32">
        <v>1656940.3294085083</v>
      </c>
      <c r="I296" s="8">
        <v>5.5629999999999997</v>
      </c>
      <c r="J296" s="9">
        <v>46822</v>
      </c>
      <c r="K296" s="10">
        <v>8.4618487670348033E-2</v>
      </c>
      <c r="L296" s="10">
        <v>8.4618487670348033E-2</v>
      </c>
      <c r="M296" s="32">
        <v>523.55767516238518</v>
      </c>
      <c r="N296" s="8">
        <v>0</v>
      </c>
      <c r="O296" s="10"/>
      <c r="P296" s="10" t="s">
        <v>3328</v>
      </c>
      <c r="Q296" s="10" t="s">
        <v>2075</v>
      </c>
      <c r="R296" s="10" t="s">
        <v>661</v>
      </c>
      <c r="S296" s="12" t="s">
        <v>103</v>
      </c>
    </row>
    <row r="297" spans="1:22" x14ac:dyDescent="0.35">
      <c r="A297" s="13" t="s">
        <v>4215</v>
      </c>
      <c r="B297" s="14"/>
      <c r="C297" s="14" t="s">
        <v>4115</v>
      </c>
      <c r="D297" s="14" t="s">
        <v>4216</v>
      </c>
      <c r="E297" s="33">
        <v>1000000</v>
      </c>
      <c r="F297" s="14" t="s">
        <v>672</v>
      </c>
      <c r="G297" s="16">
        <v>90.833500000000001</v>
      </c>
      <c r="H297" s="33">
        <v>908559.93420000002</v>
      </c>
      <c r="I297" s="16">
        <v>8.1768999999999998</v>
      </c>
      <c r="J297" s="17">
        <v>46822</v>
      </c>
      <c r="K297" s="18">
        <v>0.11144513987034613</v>
      </c>
      <c r="L297" s="18">
        <v>0.11144513987034613</v>
      </c>
      <c r="M297" s="33">
        <v>704.69959810622356</v>
      </c>
      <c r="N297" s="16">
        <v>0</v>
      </c>
      <c r="O297" s="18" t="s">
        <v>103</v>
      </c>
      <c r="P297" s="18" t="s">
        <v>3328</v>
      </c>
      <c r="Q297" s="18" t="s">
        <v>2075</v>
      </c>
      <c r="R297" s="18" t="s">
        <v>661</v>
      </c>
      <c r="S297" s="20" t="s">
        <v>103</v>
      </c>
    </row>
    <row r="298" spans="1:22" x14ac:dyDescent="0.35">
      <c r="A298" s="5" t="s">
        <v>872</v>
      </c>
      <c r="B298" s="6" t="s">
        <v>873</v>
      </c>
      <c r="C298" s="6" t="s">
        <v>811</v>
      </c>
      <c r="D298" s="6" t="s">
        <v>874</v>
      </c>
      <c r="E298" s="7">
        <v>3418822.01</v>
      </c>
      <c r="F298" s="6" t="s">
        <v>22</v>
      </c>
      <c r="G298" s="8">
        <v>97.513999999999996</v>
      </c>
      <c r="H298" s="7">
        <v>2771493.9686020464</v>
      </c>
      <c r="I298" s="8">
        <v>7.3700999999999999</v>
      </c>
      <c r="J298" s="9">
        <v>45385</v>
      </c>
      <c r="K298" s="10">
        <v>9.5974412055346292E-2</v>
      </c>
      <c r="L298" s="10">
        <v>9.5974412055346292E-2</v>
      </c>
      <c r="M298" s="11">
        <v>522.5674070817779</v>
      </c>
      <c r="N298" s="8">
        <v>0.25</v>
      </c>
      <c r="O298" s="6" t="s">
        <v>103</v>
      </c>
      <c r="P298" s="6" t="s">
        <v>158</v>
      </c>
      <c r="Q298" s="6" t="s">
        <v>403</v>
      </c>
      <c r="R298" s="6" t="s">
        <v>25</v>
      </c>
      <c r="S298" s="12" t="s">
        <v>103</v>
      </c>
    </row>
    <row r="299" spans="1:22" x14ac:dyDescent="0.35">
      <c r="A299" s="21" t="s">
        <v>1343</v>
      </c>
      <c r="B299" s="22" t="s">
        <v>1344</v>
      </c>
      <c r="C299" s="22" t="s">
        <v>1276</v>
      </c>
      <c r="D299" s="22" t="s">
        <v>874</v>
      </c>
      <c r="E299" s="23">
        <v>4465000</v>
      </c>
      <c r="F299" s="22" t="s">
        <v>22</v>
      </c>
      <c r="G299" s="24">
        <v>92.471999999999994</v>
      </c>
      <c r="H299" s="23">
        <v>3488498.5486463285</v>
      </c>
      <c r="I299" s="24">
        <v>7.25</v>
      </c>
      <c r="J299" s="25">
        <v>45762</v>
      </c>
      <c r="K299" s="26">
        <v>0.11045700167005457</v>
      </c>
      <c r="L299" s="26">
        <v>0.11045700167005457</v>
      </c>
      <c r="M299" s="27">
        <v>639.74894775219605</v>
      </c>
      <c r="N299" s="24">
        <v>2.0769203263083429</v>
      </c>
      <c r="O299" s="22" t="s">
        <v>813</v>
      </c>
      <c r="P299" s="22" t="s">
        <v>58</v>
      </c>
      <c r="Q299" s="22" t="s">
        <v>403</v>
      </c>
      <c r="R299" s="22" t="s">
        <v>25</v>
      </c>
      <c r="S299" s="28" t="s">
        <v>813</v>
      </c>
    </row>
    <row r="300" spans="1:22" x14ac:dyDescent="0.35">
      <c r="A300" s="5" t="s">
        <v>3121</v>
      </c>
      <c r="B300" s="6"/>
      <c r="C300" s="6" t="s">
        <v>2229</v>
      </c>
      <c r="D300" s="6" t="s">
        <v>3122</v>
      </c>
      <c r="E300" s="7">
        <v>782100</v>
      </c>
      <c r="F300" s="6" t="s">
        <v>22</v>
      </c>
      <c r="G300" s="8">
        <v>80.642499999999998</v>
      </c>
      <c r="H300" s="7">
        <v>524320.38615000003</v>
      </c>
      <c r="I300" s="8">
        <v>10.69871</v>
      </c>
      <c r="J300" s="9">
        <v>46350</v>
      </c>
      <c r="K300" s="29">
        <v>17.130866999999999</v>
      </c>
      <c r="L300" s="29">
        <v>16.236667000000001</v>
      </c>
      <c r="M300" s="7">
        <v>1293.8941299999999</v>
      </c>
      <c r="N300" s="29">
        <v>-0.35447244350000001</v>
      </c>
      <c r="O300" s="10" t="s">
        <v>23</v>
      </c>
      <c r="P300" s="10" t="s">
        <v>1797</v>
      </c>
      <c r="Q300" s="10" t="s">
        <v>1875</v>
      </c>
      <c r="R300" s="10" t="s">
        <v>199</v>
      </c>
      <c r="S300" s="12" t="s">
        <v>103</v>
      </c>
      <c r="T300" s="46">
        <v>3.0451492085999998</v>
      </c>
      <c r="U300" s="46"/>
      <c r="V300" s="46" t="s">
        <v>2231</v>
      </c>
    </row>
    <row r="301" spans="1:22" x14ac:dyDescent="0.35">
      <c r="A301" s="13" t="s">
        <v>4374</v>
      </c>
      <c r="B301" s="14"/>
      <c r="C301" s="14" t="s">
        <v>3526</v>
      </c>
      <c r="D301" s="14" t="s">
        <v>4375</v>
      </c>
      <c r="E301" s="33">
        <v>3377615.6900000004</v>
      </c>
      <c r="F301" s="14" t="s">
        <v>22</v>
      </c>
      <c r="G301" s="16">
        <v>80.642499999999998</v>
      </c>
      <c r="H301" s="33">
        <v>2284821.432889537</v>
      </c>
      <c r="I301" s="16">
        <v>10.757300000000001</v>
      </c>
      <c r="J301" s="17">
        <v>46329</v>
      </c>
      <c r="K301" s="18">
        <v>0.17095310354332607</v>
      </c>
      <c r="L301" s="18">
        <v>0.17095310354332607</v>
      </c>
      <c r="M301" s="33">
        <v>1289.7106326635972</v>
      </c>
      <c r="N301" s="16">
        <v>0</v>
      </c>
      <c r="O301" s="18"/>
      <c r="P301" s="18" t="s">
        <v>3328</v>
      </c>
      <c r="Q301" s="18" t="s">
        <v>2075</v>
      </c>
      <c r="R301" s="18" t="s">
        <v>199</v>
      </c>
      <c r="S301" s="20" t="s">
        <v>103</v>
      </c>
    </row>
    <row r="302" spans="1:22" x14ac:dyDescent="0.35">
      <c r="A302" s="5" t="s">
        <v>390</v>
      </c>
      <c r="B302" s="6" t="s">
        <v>391</v>
      </c>
      <c r="C302" s="6" t="s">
        <v>147</v>
      </c>
      <c r="D302" s="6" t="s">
        <v>392</v>
      </c>
      <c r="E302" s="7">
        <v>1000000</v>
      </c>
      <c r="F302" s="6" t="s">
        <v>22</v>
      </c>
      <c r="G302" s="8">
        <v>93</v>
      </c>
      <c r="H302" s="7">
        <v>799326.97370244178</v>
      </c>
      <c r="I302" s="8">
        <v>6.875</v>
      </c>
      <c r="J302" s="9">
        <v>46645</v>
      </c>
      <c r="K302" s="10">
        <v>8.7209138632739602E-2</v>
      </c>
      <c r="L302" s="10">
        <v>8.7209138632739602E-2</v>
      </c>
      <c r="M302" s="11">
        <v>430.15395443685753</v>
      </c>
      <c r="N302" s="8">
        <v>3.4308021819584349</v>
      </c>
      <c r="O302" s="6" t="s">
        <v>83</v>
      </c>
      <c r="P302" s="6" t="s">
        <v>58</v>
      </c>
      <c r="Q302" s="6" t="s">
        <v>178</v>
      </c>
      <c r="R302" s="6" t="s">
        <v>188</v>
      </c>
      <c r="S302" s="12" t="s">
        <v>83</v>
      </c>
    </row>
    <row r="303" spans="1:22" x14ac:dyDescent="0.35">
      <c r="A303" s="21" t="s">
        <v>3879</v>
      </c>
      <c r="B303" s="22" t="s">
        <v>3880</v>
      </c>
      <c r="C303" s="22" t="s">
        <v>3833</v>
      </c>
      <c r="D303" s="22" t="s">
        <v>3881</v>
      </c>
      <c r="E303" s="34">
        <v>1050000</v>
      </c>
      <c r="F303" s="22" t="s">
        <v>98</v>
      </c>
      <c r="G303" s="24">
        <v>93.668999999999997</v>
      </c>
      <c r="H303" s="34">
        <v>896030.46934557031</v>
      </c>
      <c r="I303" s="24">
        <v>9.5</v>
      </c>
      <c r="J303" s="25">
        <v>46280</v>
      </c>
      <c r="K303" s="26">
        <v>0.11643650337688728</v>
      </c>
      <c r="L303" s="26">
        <v>0.11643650337688728</v>
      </c>
      <c r="M303" s="34">
        <v>868.05653726941216</v>
      </c>
      <c r="N303" s="24">
        <v>2.7670288258279729</v>
      </c>
      <c r="O303" s="26" t="s">
        <v>813</v>
      </c>
      <c r="P303" s="26" t="s">
        <v>3286</v>
      </c>
      <c r="Q303" s="26" t="s">
        <v>3183</v>
      </c>
      <c r="R303" s="26" t="s">
        <v>998</v>
      </c>
      <c r="S303" s="28" t="s">
        <v>813</v>
      </c>
    </row>
    <row r="304" spans="1:22" x14ac:dyDescent="0.35">
      <c r="A304" s="36" t="s">
        <v>393</v>
      </c>
      <c r="B304" s="37" t="s">
        <v>394</v>
      </c>
      <c r="C304" s="37" t="s">
        <v>147</v>
      </c>
      <c r="D304" s="37" t="s">
        <v>395</v>
      </c>
      <c r="E304" s="38">
        <v>400000</v>
      </c>
      <c r="F304" s="37" t="s">
        <v>22</v>
      </c>
      <c r="G304" s="40">
        <v>89.825000000000003</v>
      </c>
      <c r="H304" s="38">
        <v>304929.75309668318</v>
      </c>
      <c r="I304" s="40">
        <v>4.5</v>
      </c>
      <c r="J304" s="41">
        <v>47513</v>
      </c>
      <c r="K304" s="42">
        <v>6.3021570714836717E-2</v>
      </c>
      <c r="L304" s="42">
        <v>6.3021570714836717E-2</v>
      </c>
      <c r="M304" s="44">
        <v>205.19088423896028</v>
      </c>
      <c r="N304" s="40">
        <v>5.1788224568458681</v>
      </c>
      <c r="O304" s="37" t="s">
        <v>23</v>
      </c>
      <c r="P304" s="37" t="s">
        <v>58</v>
      </c>
      <c r="Q304" s="37" t="s">
        <v>282</v>
      </c>
      <c r="R304" s="37" t="s">
        <v>188</v>
      </c>
      <c r="S304" s="45" t="s">
        <v>57</v>
      </c>
    </row>
    <row r="305" spans="1:22" x14ac:dyDescent="0.35">
      <c r="A305" s="21" t="s">
        <v>2985</v>
      </c>
      <c r="B305" s="22" t="s">
        <v>2986</v>
      </c>
      <c r="C305" s="22" t="s">
        <v>2957</v>
      </c>
      <c r="D305" s="22" t="s">
        <v>2987</v>
      </c>
      <c r="E305" s="23">
        <v>269000</v>
      </c>
      <c r="F305" s="22" t="s">
        <v>22</v>
      </c>
      <c r="G305" s="24">
        <v>79.05</v>
      </c>
      <c r="H305" s="23">
        <v>176776.54</v>
      </c>
      <c r="I305" s="24">
        <v>0</v>
      </c>
      <c r="J305" s="25">
        <v>46096</v>
      </c>
      <c r="K305" s="31">
        <v>7.6889000000000003</v>
      </c>
      <c r="L305" s="31">
        <v>6.7946999999999997</v>
      </c>
      <c r="M305" s="23">
        <v>345</v>
      </c>
      <c r="N305" s="31">
        <v>3.0751499999999998</v>
      </c>
      <c r="O305" s="26" t="s">
        <v>23</v>
      </c>
      <c r="P305" s="26" t="s">
        <v>1804</v>
      </c>
      <c r="Q305" s="26" t="s">
        <v>1853</v>
      </c>
      <c r="R305" s="26" t="s">
        <v>1799</v>
      </c>
      <c r="S305" s="28" t="s">
        <v>108</v>
      </c>
      <c r="T305" s="46">
        <v>2.98</v>
      </c>
      <c r="U305" s="46"/>
      <c r="V305" s="46" t="s">
        <v>2959</v>
      </c>
    </row>
    <row r="306" spans="1:22" x14ac:dyDescent="0.35">
      <c r="A306" s="36" t="s">
        <v>1345</v>
      </c>
      <c r="B306" s="37" t="s">
        <v>1346</v>
      </c>
      <c r="C306" s="37" t="s">
        <v>1276</v>
      </c>
      <c r="D306" s="37" t="s">
        <v>1347</v>
      </c>
      <c r="E306" s="38">
        <v>4390000</v>
      </c>
      <c r="F306" s="37" t="s">
        <v>22</v>
      </c>
      <c r="G306" s="40">
        <v>74.293000000000006</v>
      </c>
      <c r="H306" s="38">
        <v>2771208.0285144248</v>
      </c>
      <c r="I306" s="40">
        <v>5.625</v>
      </c>
      <c r="J306" s="41">
        <v>47011</v>
      </c>
      <c r="K306" s="42">
        <v>0.11963355406939469</v>
      </c>
      <c r="L306" s="42">
        <v>0.11963355406939469</v>
      </c>
      <c r="M306" s="44">
        <v>760.54910327287564</v>
      </c>
      <c r="N306" s="40">
        <v>4.6713815508729386</v>
      </c>
      <c r="O306" s="37" t="s">
        <v>103</v>
      </c>
      <c r="P306" s="37" t="s">
        <v>58</v>
      </c>
      <c r="Q306" s="37" t="s">
        <v>178</v>
      </c>
      <c r="R306" s="37" t="s">
        <v>25</v>
      </c>
      <c r="S306" s="45" t="s">
        <v>139</v>
      </c>
    </row>
    <row r="307" spans="1:22" x14ac:dyDescent="0.35">
      <c r="A307" s="13" t="s">
        <v>1851</v>
      </c>
      <c r="B307" s="14" t="s">
        <v>1346</v>
      </c>
      <c r="C307" s="14" t="s">
        <v>1795</v>
      </c>
      <c r="D307" s="14" t="s">
        <v>1852</v>
      </c>
      <c r="E307" s="15">
        <v>1710000</v>
      </c>
      <c r="F307" s="14" t="s">
        <v>22</v>
      </c>
      <c r="G307" s="16">
        <v>74.472716000000005</v>
      </c>
      <c r="H307" s="15">
        <v>1058677.74</v>
      </c>
      <c r="I307" s="16">
        <v>5.625</v>
      </c>
      <c r="J307" s="17">
        <v>47011</v>
      </c>
      <c r="K307" s="30">
        <v>11.9094</v>
      </c>
      <c r="L307" s="30">
        <v>11.0152</v>
      </c>
      <c r="M307" s="15">
        <v>789.93050000000005</v>
      </c>
      <c r="N307" s="30">
        <v>4.4950999999999999</v>
      </c>
      <c r="O307" s="18" t="s">
        <v>103</v>
      </c>
      <c r="P307" s="18" t="s">
        <v>1804</v>
      </c>
      <c r="Q307" s="18" t="s">
        <v>1853</v>
      </c>
      <c r="R307" s="18" t="s">
        <v>1799</v>
      </c>
      <c r="S307" s="20" t="s">
        <v>139</v>
      </c>
      <c r="T307" s="48">
        <v>4.4318</v>
      </c>
      <c r="U307" s="48"/>
      <c r="V307" s="48" t="s">
        <v>1800</v>
      </c>
    </row>
    <row r="308" spans="1:22" x14ac:dyDescent="0.35">
      <c r="A308" s="5" t="s">
        <v>3369</v>
      </c>
      <c r="B308" s="6" t="s">
        <v>3370</v>
      </c>
      <c r="C308" s="6" t="s">
        <v>2809</v>
      </c>
      <c r="D308" s="6" t="s">
        <v>3371</v>
      </c>
      <c r="E308" s="32">
        <v>3237000</v>
      </c>
      <c r="F308" s="6" t="s">
        <v>98</v>
      </c>
      <c r="G308" s="8">
        <v>80.904790000000006</v>
      </c>
      <c r="H308" s="32">
        <v>2356092.0146495737</v>
      </c>
      <c r="I308" s="8"/>
      <c r="J308" s="9">
        <v>48136</v>
      </c>
      <c r="K308" s="10">
        <v>0.13533411587055399</v>
      </c>
      <c r="L308" s="10">
        <v>0.13533411587055399</v>
      </c>
      <c r="M308" s="32">
        <v>1110.634769600721</v>
      </c>
      <c r="N308" s="8">
        <v>-0.76048277332946113</v>
      </c>
      <c r="O308" s="10"/>
      <c r="P308" s="10" t="s">
        <v>3269</v>
      </c>
      <c r="Q308" s="10" t="s">
        <v>2809</v>
      </c>
      <c r="R308" s="10" t="s">
        <v>3329</v>
      </c>
      <c r="S308" s="12" t="s">
        <v>117</v>
      </c>
    </row>
    <row r="309" spans="1:22" x14ac:dyDescent="0.35">
      <c r="A309" s="21" t="s">
        <v>3363</v>
      </c>
      <c r="B309" s="22" t="s">
        <v>3364</v>
      </c>
      <c r="C309" s="22" t="s">
        <v>2809</v>
      </c>
      <c r="D309" s="22" t="s">
        <v>3365</v>
      </c>
      <c r="E309" s="34">
        <v>4000000</v>
      </c>
      <c r="F309" s="22" t="s">
        <v>98</v>
      </c>
      <c r="G309" s="24">
        <v>79.243539999999996</v>
      </c>
      <c r="H309" s="34">
        <v>2827498.1216328824</v>
      </c>
      <c r="I309" s="24"/>
      <c r="J309" s="25">
        <v>47995</v>
      </c>
      <c r="K309" s="26">
        <v>0.13640829990131598</v>
      </c>
      <c r="L309" s="26">
        <v>0.13640829990131598</v>
      </c>
      <c r="M309" s="34">
        <v>1122.7255334566889</v>
      </c>
      <c r="N309" s="24">
        <v>-0.66522069900839176</v>
      </c>
      <c r="O309" s="26"/>
      <c r="P309" s="26" t="s">
        <v>3269</v>
      </c>
      <c r="Q309" s="26" t="s">
        <v>2809</v>
      </c>
      <c r="R309" s="26" t="s">
        <v>3329</v>
      </c>
      <c r="S309" s="28" t="s">
        <v>117</v>
      </c>
    </row>
    <row r="310" spans="1:22" x14ac:dyDescent="0.35">
      <c r="A310" s="36" t="s">
        <v>2830</v>
      </c>
      <c r="B310" s="37" t="s">
        <v>2831</v>
      </c>
      <c r="C310" s="37" t="s">
        <v>2778</v>
      </c>
      <c r="D310" s="37" t="s">
        <v>2832</v>
      </c>
      <c r="E310" s="38">
        <v>1000000</v>
      </c>
      <c r="F310" s="37" t="s">
        <v>98</v>
      </c>
      <c r="G310" s="40">
        <v>88.782250000000005</v>
      </c>
      <c r="H310" s="38">
        <v>787703.64</v>
      </c>
      <c r="I310" s="40">
        <v>5.0780000000000003</v>
      </c>
      <c r="J310" s="41">
        <v>47002</v>
      </c>
      <c r="K310" s="43">
        <v>9.4307099999999995</v>
      </c>
      <c r="L310" s="43">
        <v>11.04031</v>
      </c>
      <c r="M310" s="38">
        <v>623.66</v>
      </c>
      <c r="N310" s="43">
        <v>4.2599999999999999E-2</v>
      </c>
      <c r="O310" s="42" t="s">
        <v>65</v>
      </c>
      <c r="P310" s="42" t="s">
        <v>2651</v>
      </c>
      <c r="Q310" s="42" t="s">
        <v>2121</v>
      </c>
      <c r="R310" s="42" t="s">
        <v>655</v>
      </c>
      <c r="S310" s="45" t="s">
        <v>60</v>
      </c>
      <c r="T310" s="48">
        <v>4.4805999999999999</v>
      </c>
      <c r="U310" s="48"/>
      <c r="V310" s="48" t="s">
        <v>1114</v>
      </c>
    </row>
    <row r="311" spans="1:22" x14ac:dyDescent="0.35">
      <c r="A311" s="21" t="s">
        <v>1854</v>
      </c>
      <c r="B311" s="22" t="s">
        <v>1855</v>
      </c>
      <c r="C311" s="22" t="s">
        <v>1795</v>
      </c>
      <c r="D311" s="22" t="s">
        <v>1856</v>
      </c>
      <c r="E311" s="23">
        <v>2270000</v>
      </c>
      <c r="F311" s="22" t="s">
        <v>22</v>
      </c>
      <c r="G311" s="24">
        <v>97.370549999999994</v>
      </c>
      <c r="H311" s="23">
        <v>1837485.65</v>
      </c>
      <c r="I311" s="24">
        <v>6.25</v>
      </c>
      <c r="J311" s="25">
        <v>45839</v>
      </c>
      <c r="K311" s="31">
        <v>7.4187000000000003</v>
      </c>
      <c r="L311" s="31">
        <v>6.5244999999999997</v>
      </c>
      <c r="M311" s="23">
        <v>266.69760000000002</v>
      </c>
      <c r="N311" s="31">
        <v>1.8585</v>
      </c>
      <c r="O311" s="26" t="s">
        <v>108</v>
      </c>
      <c r="P311" s="26" t="s">
        <v>1797</v>
      </c>
      <c r="Q311" s="26" t="s">
        <v>1857</v>
      </c>
      <c r="R311" s="26" t="s">
        <v>1799</v>
      </c>
      <c r="S311" s="28" t="s">
        <v>108</v>
      </c>
      <c r="T311" s="46">
        <v>1.8148</v>
      </c>
      <c r="U311" s="46"/>
      <c r="V311" s="46" t="s">
        <v>1800</v>
      </c>
    </row>
    <row r="312" spans="1:22" x14ac:dyDescent="0.35">
      <c r="A312" s="5" t="s">
        <v>2668</v>
      </c>
      <c r="B312" s="6" t="s">
        <v>2669</v>
      </c>
      <c r="C312" s="6" t="s">
        <v>2649</v>
      </c>
      <c r="D312" s="6" t="s">
        <v>2670</v>
      </c>
      <c r="E312" s="7">
        <v>517000</v>
      </c>
      <c r="F312" s="6" t="s">
        <v>22</v>
      </c>
      <c r="G312" s="8">
        <v>91.506410000000002</v>
      </c>
      <c r="H312" s="7">
        <v>393289.67</v>
      </c>
      <c r="I312" s="8">
        <v>5.9311590000000001</v>
      </c>
      <c r="J312" s="9">
        <v>46853</v>
      </c>
      <c r="K312" s="29">
        <v>8.1396230000000003</v>
      </c>
      <c r="L312" s="29">
        <v>7.2454229999999997</v>
      </c>
      <c r="M312" s="7">
        <v>420.259615</v>
      </c>
      <c r="N312" s="29">
        <v>4.1552429999999996</v>
      </c>
      <c r="O312" s="10" t="s">
        <v>23</v>
      </c>
      <c r="P312" s="10" t="s">
        <v>2651</v>
      </c>
      <c r="Q312" s="10" t="s">
        <v>2121</v>
      </c>
      <c r="R312" s="10" t="s">
        <v>1799</v>
      </c>
      <c r="S312" s="12" t="s">
        <v>57</v>
      </c>
      <c r="T312" s="46">
        <v>4.3212549999999998</v>
      </c>
      <c r="U312" s="46"/>
      <c r="V312" s="46" t="s">
        <v>2671</v>
      </c>
    </row>
    <row r="313" spans="1:22" x14ac:dyDescent="0.35">
      <c r="A313" s="13" t="s">
        <v>3657</v>
      </c>
      <c r="B313" s="14" t="s">
        <v>3658</v>
      </c>
      <c r="C313" s="14" t="s">
        <v>2121</v>
      </c>
      <c r="D313" s="14" t="s">
        <v>3659</v>
      </c>
      <c r="E313" s="33">
        <v>1200000</v>
      </c>
      <c r="F313" s="14" t="s">
        <v>98</v>
      </c>
      <c r="G313" s="16">
        <v>86.697000000000003</v>
      </c>
      <c r="H313" s="33">
        <v>921665.67266112706</v>
      </c>
      <c r="I313" s="16">
        <v>5.25</v>
      </c>
      <c r="J313" s="17">
        <v>55235</v>
      </c>
      <c r="K313" s="18">
        <v>0.1014458791287771</v>
      </c>
      <c r="L313" s="18">
        <v>0.1014458791287771</v>
      </c>
      <c r="M313" s="33">
        <v>719.83164521760682</v>
      </c>
      <c r="N313" s="16">
        <v>2.6803713627811487</v>
      </c>
      <c r="O313" s="18" t="s">
        <v>117</v>
      </c>
      <c r="P313" s="18"/>
      <c r="Q313" s="18" t="s">
        <v>2559</v>
      </c>
      <c r="R313" s="18" t="s">
        <v>681</v>
      </c>
      <c r="S313" s="20" t="s">
        <v>88</v>
      </c>
    </row>
    <row r="314" spans="1:22" x14ac:dyDescent="0.35">
      <c r="A314" s="36" t="s">
        <v>3763</v>
      </c>
      <c r="B314" s="37" t="s">
        <v>3764</v>
      </c>
      <c r="C314" s="37" t="s">
        <v>2121</v>
      </c>
      <c r="D314" s="37" t="s">
        <v>3659</v>
      </c>
      <c r="E314" s="39">
        <v>1600000</v>
      </c>
      <c r="F314" s="37" t="s">
        <v>98</v>
      </c>
      <c r="G314" s="40">
        <v>70.393000000000001</v>
      </c>
      <c r="H314" s="39">
        <v>998893.84048764128</v>
      </c>
      <c r="I314" s="40">
        <v>3.625</v>
      </c>
      <c r="J314" s="41">
        <v>54497</v>
      </c>
      <c r="K314" s="42">
        <v>0.10620140846251976</v>
      </c>
      <c r="L314" s="42">
        <v>0.10620140846251976</v>
      </c>
      <c r="M314" s="39">
        <v>772.49187360403369</v>
      </c>
      <c r="N314" s="40">
        <v>4.5510868201203705</v>
      </c>
      <c r="O314" s="42" t="s">
        <v>117</v>
      </c>
      <c r="P314" s="42" t="s">
        <v>3504</v>
      </c>
      <c r="Q314" s="42" t="s">
        <v>2559</v>
      </c>
      <c r="R314" s="42" t="s">
        <v>681</v>
      </c>
      <c r="S314" s="45" t="s">
        <v>117</v>
      </c>
    </row>
    <row r="315" spans="1:22" x14ac:dyDescent="0.35">
      <c r="A315" s="21" t="s">
        <v>1348</v>
      </c>
      <c r="B315" s="22" t="s">
        <v>1349</v>
      </c>
      <c r="C315" s="22" t="s">
        <v>1276</v>
      </c>
      <c r="D315" s="22" t="s">
        <v>1350</v>
      </c>
      <c r="E315" s="23">
        <v>4600000</v>
      </c>
      <c r="F315" s="22" t="s">
        <v>22</v>
      </c>
      <c r="G315" s="24">
        <v>91.763000000000005</v>
      </c>
      <c r="H315" s="23">
        <v>3653168.684937329</v>
      </c>
      <c r="I315" s="24">
        <v>8.75</v>
      </c>
      <c r="J315" s="25">
        <v>46966</v>
      </c>
      <c r="K315" s="26">
        <v>0.10745876151264611</v>
      </c>
      <c r="L315" s="26">
        <v>0.10745876151264611</v>
      </c>
      <c r="M315" s="27">
        <v>631.84733798423792</v>
      </c>
      <c r="N315" s="24">
        <v>3.962546600262796</v>
      </c>
      <c r="O315" s="22" t="s">
        <v>108</v>
      </c>
      <c r="P315" s="22" t="s">
        <v>158</v>
      </c>
      <c r="Q315" s="22" t="s">
        <v>266</v>
      </c>
      <c r="R315" s="22" t="s">
        <v>25</v>
      </c>
      <c r="S315" s="28" t="s">
        <v>108</v>
      </c>
    </row>
    <row r="316" spans="1:22" x14ac:dyDescent="0.35">
      <c r="A316" s="36" t="s">
        <v>3568</v>
      </c>
      <c r="B316" s="37" t="s">
        <v>3569</v>
      </c>
      <c r="C316" s="37" t="s">
        <v>3533</v>
      </c>
      <c r="D316" s="37" t="s">
        <v>3570</v>
      </c>
      <c r="E316" s="39">
        <v>200000</v>
      </c>
      <c r="F316" s="37" t="s">
        <v>98</v>
      </c>
      <c r="G316" s="40">
        <v>108.45</v>
      </c>
      <c r="H316" s="39">
        <v>193682.40743415014</v>
      </c>
      <c r="I316" s="40">
        <v>2</v>
      </c>
      <c r="J316" s="41">
        <v>45840</v>
      </c>
      <c r="K316" s="42">
        <v>-1.3106478523635889E-2</v>
      </c>
      <c r="L316" s="42">
        <v>-1.3106478523635889E-2</v>
      </c>
      <c r="M316" s="39">
        <v>200</v>
      </c>
      <c r="N316" s="40">
        <v>1.0415835079929541</v>
      </c>
      <c r="O316" s="42"/>
      <c r="P316" s="42"/>
      <c r="Q316" s="42" t="s">
        <v>2174</v>
      </c>
      <c r="R316" s="42" t="s">
        <v>998</v>
      </c>
      <c r="S316" s="45" t="s">
        <v>60</v>
      </c>
    </row>
    <row r="317" spans="1:22" x14ac:dyDescent="0.35">
      <c r="A317" s="21" t="s">
        <v>396</v>
      </c>
      <c r="B317" s="22" t="s">
        <v>397</v>
      </c>
      <c r="C317" s="22" t="s">
        <v>147</v>
      </c>
      <c r="D317" s="22" t="s">
        <v>398</v>
      </c>
      <c r="E317" s="23">
        <v>742000</v>
      </c>
      <c r="F317" s="22" t="s">
        <v>22</v>
      </c>
      <c r="G317" s="24">
        <v>88.3</v>
      </c>
      <c r="H317" s="23">
        <v>548218.88768808742</v>
      </c>
      <c r="I317" s="24">
        <v>5.75</v>
      </c>
      <c r="J317" s="25">
        <v>47081</v>
      </c>
      <c r="K317" s="26">
        <v>8.2958202228716527E-2</v>
      </c>
      <c r="L317" s="26">
        <v>8.2958202228716527E-2</v>
      </c>
      <c r="M317" s="27">
        <v>404.35821686017255</v>
      </c>
      <c r="N317" s="24">
        <v>4.6631151204322228</v>
      </c>
      <c r="O317" s="22" t="s">
        <v>88</v>
      </c>
      <c r="P317" s="22" t="s">
        <v>58</v>
      </c>
      <c r="Q317" s="22" t="s">
        <v>399</v>
      </c>
      <c r="R317" s="22" t="s">
        <v>360</v>
      </c>
      <c r="S317" s="28" t="s">
        <v>88</v>
      </c>
    </row>
    <row r="318" spans="1:22" x14ac:dyDescent="0.35">
      <c r="A318" s="36" t="s">
        <v>875</v>
      </c>
      <c r="B318" s="37" t="s">
        <v>876</v>
      </c>
      <c r="C318" s="37" t="s">
        <v>811</v>
      </c>
      <c r="D318" s="37" t="s">
        <v>877</v>
      </c>
      <c r="E318" s="38">
        <v>2028347.91</v>
      </c>
      <c r="F318" s="37" t="s">
        <v>22</v>
      </c>
      <c r="G318" s="40">
        <v>78.900000000000006</v>
      </c>
      <c r="H318" s="38">
        <v>1330423.5605536627</v>
      </c>
      <c r="I318" s="40">
        <v>8.3046000000000006</v>
      </c>
      <c r="J318" s="41">
        <v>46714</v>
      </c>
      <c r="K318" s="42">
        <v>0.14750483944081516</v>
      </c>
      <c r="L318" s="42">
        <v>0.14750483944081516</v>
      </c>
      <c r="M318" s="44">
        <v>952.10776409227947</v>
      </c>
      <c r="N318" s="40">
        <v>0.25</v>
      </c>
      <c r="O318" s="37" t="s">
        <v>103</v>
      </c>
      <c r="P318" s="37" t="s">
        <v>158</v>
      </c>
      <c r="Q318" s="37" t="s">
        <v>711</v>
      </c>
      <c r="R318" s="37" t="s">
        <v>25</v>
      </c>
      <c r="S318" s="45" t="s">
        <v>139</v>
      </c>
    </row>
    <row r="319" spans="1:22" x14ac:dyDescent="0.35">
      <c r="A319" s="13" t="s">
        <v>400</v>
      </c>
      <c r="B319" s="14" t="s">
        <v>401</v>
      </c>
      <c r="C319" s="14" t="s">
        <v>147</v>
      </c>
      <c r="D319" s="14" t="s">
        <v>402</v>
      </c>
      <c r="E319" s="15">
        <v>1000000</v>
      </c>
      <c r="F319" s="14" t="s">
        <v>98</v>
      </c>
      <c r="G319" s="16">
        <v>78.48</v>
      </c>
      <c r="H319" s="15">
        <v>699752.20084448729</v>
      </c>
      <c r="I319" s="16">
        <v>2.375</v>
      </c>
      <c r="J319" s="17">
        <v>46692</v>
      </c>
      <c r="K319" s="18">
        <v>7.95298558299843E-2</v>
      </c>
      <c r="L319" s="18">
        <v>7.95298558299843E-2</v>
      </c>
      <c r="M319" s="19">
        <v>514.39229525738642</v>
      </c>
      <c r="N319" s="16">
        <v>4.4277671479457217</v>
      </c>
      <c r="O319" s="14" t="s">
        <v>88</v>
      </c>
      <c r="P319" s="14" t="s">
        <v>58</v>
      </c>
      <c r="Q319" s="14" t="s">
        <v>403</v>
      </c>
      <c r="R319" s="14" t="s">
        <v>404</v>
      </c>
      <c r="S319" s="20" t="s">
        <v>88</v>
      </c>
    </row>
    <row r="320" spans="1:22" x14ac:dyDescent="0.35">
      <c r="A320" s="36" t="s">
        <v>3171</v>
      </c>
      <c r="B320" s="37" t="s">
        <v>3172</v>
      </c>
      <c r="C320" s="37" t="s">
        <v>3160</v>
      </c>
      <c r="D320" s="37" t="s">
        <v>3173</v>
      </c>
      <c r="E320" s="38">
        <v>600000</v>
      </c>
      <c r="F320" s="37" t="s">
        <v>22</v>
      </c>
      <c r="G320" s="40">
        <v>98.118604000000005</v>
      </c>
      <c r="H320" s="38">
        <v>489410.28</v>
      </c>
      <c r="I320" s="40">
        <v>4.99</v>
      </c>
      <c r="J320" s="41">
        <v>45632</v>
      </c>
      <c r="K320" s="43">
        <v>6.1814999999999998</v>
      </c>
      <c r="L320" s="43">
        <v>5.2873000000000001</v>
      </c>
      <c r="M320" s="38">
        <v>160.1163</v>
      </c>
      <c r="N320" s="43">
        <v>-7.6899999999999996E-2</v>
      </c>
      <c r="O320" s="42" t="s">
        <v>65</v>
      </c>
      <c r="P320" s="42" t="s">
        <v>1804</v>
      </c>
      <c r="Q320" s="42" t="s">
        <v>1925</v>
      </c>
      <c r="R320" s="42" t="s">
        <v>1799</v>
      </c>
      <c r="S320" s="45" t="s">
        <v>214</v>
      </c>
      <c r="T320" s="48">
        <v>1.7833000000000001</v>
      </c>
      <c r="U320" s="48"/>
      <c r="V320" s="48" t="s">
        <v>1800</v>
      </c>
    </row>
    <row r="321" spans="1:22" x14ac:dyDescent="0.35">
      <c r="A321" s="13" t="s">
        <v>693</v>
      </c>
      <c r="B321" s="14" t="s">
        <v>694</v>
      </c>
      <c r="C321" s="14" t="s">
        <v>692</v>
      </c>
      <c r="D321" s="14" t="s">
        <v>693</v>
      </c>
      <c r="E321" s="15">
        <v>6000000</v>
      </c>
      <c r="F321" s="14" t="s">
        <v>22</v>
      </c>
      <c r="G321" s="16">
        <v>96.888999999999996</v>
      </c>
      <c r="H321" s="15">
        <v>4866903.5940920571</v>
      </c>
      <c r="I321" s="16">
        <v>4.9269999999999996</v>
      </c>
      <c r="J321" s="17">
        <v>46883</v>
      </c>
      <c r="K321" s="18">
        <v>5.8588335028988858E-2</v>
      </c>
      <c r="L321" s="18">
        <v>5.7416928692326508E-2</v>
      </c>
      <c r="M321" s="19">
        <v>152.29642333549754</v>
      </c>
      <c r="N321" s="16">
        <v>3.8276304629767508</v>
      </c>
      <c r="O321" s="14" t="s">
        <v>65</v>
      </c>
      <c r="P321" s="14" t="s">
        <v>58</v>
      </c>
      <c r="Q321" s="14" t="s">
        <v>187</v>
      </c>
      <c r="R321" s="14" t="s">
        <v>25</v>
      </c>
      <c r="S321" s="20" t="s">
        <v>214</v>
      </c>
    </row>
    <row r="322" spans="1:22" x14ac:dyDescent="0.35">
      <c r="A322" s="36" t="s">
        <v>4393</v>
      </c>
      <c r="B322" s="37"/>
      <c r="C322" s="37" t="s">
        <v>4115</v>
      </c>
      <c r="D322" s="37" t="s">
        <v>4394</v>
      </c>
      <c r="E322" s="39">
        <v>2466</v>
      </c>
      <c r="F322" s="37" t="s">
        <v>22</v>
      </c>
      <c r="G322" s="40">
        <v>12.5</v>
      </c>
      <c r="H322" s="39">
        <v>25486.791516805159</v>
      </c>
      <c r="I322" s="40"/>
      <c r="J322" s="41"/>
      <c r="K322" s="42"/>
      <c r="L322" s="42"/>
      <c r="M322" s="39"/>
      <c r="N322" s="40">
        <v>0</v>
      </c>
      <c r="O322" s="42"/>
      <c r="P322" s="42"/>
      <c r="Q322" s="42" t="s">
        <v>1973</v>
      </c>
      <c r="R322" s="42" t="s">
        <v>25</v>
      </c>
      <c r="S322" s="45" t="s">
        <v>103</v>
      </c>
    </row>
    <row r="323" spans="1:22" x14ac:dyDescent="0.35">
      <c r="A323" s="13" t="s">
        <v>2261</v>
      </c>
      <c r="B323" s="14" t="s">
        <v>2262</v>
      </c>
      <c r="C323" s="14" t="s">
        <v>2229</v>
      </c>
      <c r="D323" s="14" t="s">
        <v>1860</v>
      </c>
      <c r="E323" s="15">
        <v>2227500</v>
      </c>
      <c r="F323" s="14" t="s">
        <v>22</v>
      </c>
      <c r="G323" s="16">
        <v>93.9</v>
      </c>
      <c r="H323" s="15">
        <v>1738816.609859</v>
      </c>
      <c r="I323" s="16">
        <v>7.6335699999999997</v>
      </c>
      <c r="J323" s="17">
        <v>47044</v>
      </c>
      <c r="K323" s="30">
        <v>8.6113389999999992</v>
      </c>
      <c r="L323" s="30">
        <v>7.7171390000000004</v>
      </c>
      <c r="M323" s="15">
        <v>463.129276</v>
      </c>
      <c r="N323" s="30">
        <v>-0.110737083</v>
      </c>
      <c r="O323" s="18" t="s">
        <v>88</v>
      </c>
      <c r="P323" s="18" t="s">
        <v>1797</v>
      </c>
      <c r="Q323" s="18" t="s">
        <v>1857</v>
      </c>
      <c r="R323" s="18" t="s">
        <v>1799</v>
      </c>
      <c r="S323" s="20" t="s">
        <v>88</v>
      </c>
      <c r="T323" s="48">
        <v>4.5691918030999998</v>
      </c>
      <c r="U323" s="48"/>
      <c r="V323" s="48" t="s">
        <v>2231</v>
      </c>
    </row>
    <row r="324" spans="1:22" x14ac:dyDescent="0.35">
      <c r="A324" s="36" t="s">
        <v>1858</v>
      </c>
      <c r="B324" s="37" t="s">
        <v>1859</v>
      </c>
      <c r="C324" s="37" t="s">
        <v>1795</v>
      </c>
      <c r="D324" s="37" t="s">
        <v>1860</v>
      </c>
      <c r="E324" s="38">
        <v>350000</v>
      </c>
      <c r="F324" s="37" t="s">
        <v>22</v>
      </c>
      <c r="G324" s="40">
        <v>81.475067999999993</v>
      </c>
      <c r="H324" s="38">
        <v>237062.72</v>
      </c>
      <c r="I324" s="40">
        <v>10.5</v>
      </c>
      <c r="J324" s="41">
        <v>47635</v>
      </c>
      <c r="K324" s="43">
        <v>14.665100000000001</v>
      </c>
      <c r="L324" s="43">
        <v>13.770899999999999</v>
      </c>
      <c r="M324" s="38">
        <v>1064.24</v>
      </c>
      <c r="N324" s="43">
        <v>4.6234000000000002</v>
      </c>
      <c r="O324" s="42" t="s">
        <v>108</v>
      </c>
      <c r="P324" s="42" t="s">
        <v>1804</v>
      </c>
      <c r="Q324" s="42" t="s">
        <v>1857</v>
      </c>
      <c r="R324" s="42" t="s">
        <v>1799</v>
      </c>
      <c r="S324" s="45" t="s">
        <v>103</v>
      </c>
      <c r="T324" s="48">
        <v>4.5644999999999998</v>
      </c>
      <c r="U324" s="48"/>
      <c r="V324" s="48" t="s">
        <v>1800</v>
      </c>
    </row>
    <row r="325" spans="1:22" x14ac:dyDescent="0.35">
      <c r="A325" s="21" t="s">
        <v>1861</v>
      </c>
      <c r="B325" s="22" t="s">
        <v>1862</v>
      </c>
      <c r="C325" s="22" t="s">
        <v>1795</v>
      </c>
      <c r="D325" s="22" t="s">
        <v>1860</v>
      </c>
      <c r="E325" s="23">
        <v>960000</v>
      </c>
      <c r="F325" s="22" t="s">
        <v>22</v>
      </c>
      <c r="G325" s="24">
        <v>71.576999999999998</v>
      </c>
      <c r="H325" s="23">
        <v>571235.51</v>
      </c>
      <c r="I325" s="24">
        <v>5.75</v>
      </c>
      <c r="J325" s="25">
        <v>46447</v>
      </c>
      <c r="K325" s="31">
        <v>15.190200000000001</v>
      </c>
      <c r="L325" s="31">
        <v>14.295999999999999</v>
      </c>
      <c r="M325" s="23">
        <v>1104.5630000000001</v>
      </c>
      <c r="N325" s="31">
        <v>3.3803000000000001</v>
      </c>
      <c r="O325" s="26" t="s">
        <v>108</v>
      </c>
      <c r="P325" s="26" t="s">
        <v>1804</v>
      </c>
      <c r="Q325" s="26" t="s">
        <v>1857</v>
      </c>
      <c r="R325" s="26" t="s">
        <v>1799</v>
      </c>
      <c r="S325" s="28" t="s">
        <v>103</v>
      </c>
      <c r="T325" s="46">
        <v>3.3355999999999999</v>
      </c>
      <c r="U325" s="46"/>
      <c r="V325" s="46" t="s">
        <v>1800</v>
      </c>
    </row>
    <row r="326" spans="1:22" x14ac:dyDescent="0.35">
      <c r="A326" s="36" t="s">
        <v>1351</v>
      </c>
      <c r="B326" s="37" t="s">
        <v>1352</v>
      </c>
      <c r="C326" s="37" t="s">
        <v>1276</v>
      </c>
      <c r="D326" s="37" t="s">
        <v>1353</v>
      </c>
      <c r="E326" s="38">
        <v>1750000</v>
      </c>
      <c r="F326" s="37" t="s">
        <v>98</v>
      </c>
      <c r="G326" s="40">
        <v>98.864000000000004</v>
      </c>
      <c r="H326" s="38">
        <v>1600081.7601603423</v>
      </c>
      <c r="I326" s="40">
        <v>10.125</v>
      </c>
      <c r="J326" s="41">
        <v>46054</v>
      </c>
      <c r="K326" s="42">
        <v>0.10558630510111344</v>
      </c>
      <c r="L326" s="42">
        <v>0.10558630510111344</v>
      </c>
      <c r="M326" s="44">
        <v>765.30316826232115</v>
      </c>
      <c r="N326" s="40">
        <v>2.405057965448492</v>
      </c>
      <c r="O326" s="37" t="s">
        <v>88</v>
      </c>
      <c r="P326" s="37" t="s">
        <v>158</v>
      </c>
      <c r="Q326" s="37" t="s">
        <v>408</v>
      </c>
      <c r="R326" s="37" t="s">
        <v>25</v>
      </c>
      <c r="S326" s="45" t="s">
        <v>83</v>
      </c>
    </row>
    <row r="327" spans="1:22" x14ac:dyDescent="0.35">
      <c r="A327" s="21" t="s">
        <v>405</v>
      </c>
      <c r="B327" s="22" t="s">
        <v>406</v>
      </c>
      <c r="C327" s="22" t="s">
        <v>147</v>
      </c>
      <c r="D327" s="22" t="s">
        <v>407</v>
      </c>
      <c r="E327" s="23">
        <v>3700000</v>
      </c>
      <c r="F327" s="22" t="s">
        <v>22</v>
      </c>
      <c r="G327" s="24">
        <v>102.661</v>
      </c>
      <c r="H327" s="23">
        <v>3215369.3273662739</v>
      </c>
      <c r="I327" s="24">
        <v>10.375</v>
      </c>
      <c r="J327" s="25">
        <v>46874</v>
      </c>
      <c r="K327" s="26">
        <v>9.7162288888338555E-2</v>
      </c>
      <c r="L327" s="26">
        <v>9.6011039007336763E-2</v>
      </c>
      <c r="M327" s="27">
        <v>505.10296973594012</v>
      </c>
      <c r="N327" s="24">
        <v>3.3994614147819999</v>
      </c>
      <c r="O327" s="22" t="s">
        <v>83</v>
      </c>
      <c r="P327" s="22" t="s">
        <v>58</v>
      </c>
      <c r="Q327" s="22" t="s">
        <v>408</v>
      </c>
      <c r="R327" s="22" t="s">
        <v>409</v>
      </c>
      <c r="S327" s="28" t="s">
        <v>108</v>
      </c>
    </row>
    <row r="328" spans="1:22" x14ac:dyDescent="0.35">
      <c r="A328" s="5" t="s">
        <v>4108</v>
      </c>
      <c r="B328" s="6" t="s">
        <v>4109</v>
      </c>
      <c r="C328" s="6" t="s">
        <v>3833</v>
      </c>
      <c r="D328" s="6" t="s">
        <v>4110</v>
      </c>
      <c r="E328" s="32">
        <v>270000</v>
      </c>
      <c r="F328" s="6" t="s">
        <v>22</v>
      </c>
      <c r="G328" s="8">
        <v>100.53400000000001</v>
      </c>
      <c r="H328" s="32">
        <v>229398.88999131837</v>
      </c>
      <c r="I328" s="8">
        <v>7.625</v>
      </c>
      <c r="J328" s="9">
        <v>47557</v>
      </c>
      <c r="K328" s="10">
        <v>7.4697327878917988E-2</v>
      </c>
      <c r="L328" s="10">
        <v>7.4697327878917988E-2</v>
      </c>
      <c r="M328" s="32">
        <v>342.4392419883709</v>
      </c>
      <c r="N328" s="8">
        <v>3.341803454691616</v>
      </c>
      <c r="O328" s="10" t="s">
        <v>57</v>
      </c>
      <c r="P328" s="10" t="s">
        <v>3328</v>
      </c>
      <c r="Q328" s="10" t="s">
        <v>1826</v>
      </c>
      <c r="R328" s="10" t="s">
        <v>25</v>
      </c>
      <c r="S328" s="12" t="s">
        <v>108</v>
      </c>
    </row>
    <row r="329" spans="1:22" x14ac:dyDescent="0.35">
      <c r="A329" s="21" t="s">
        <v>3429</v>
      </c>
      <c r="B329" s="22" t="s">
        <v>3430</v>
      </c>
      <c r="C329" s="22" t="s">
        <v>2809</v>
      </c>
      <c r="D329" s="22" t="s">
        <v>3341</v>
      </c>
      <c r="E329" s="34">
        <v>1635000</v>
      </c>
      <c r="F329" s="22" t="s">
        <v>98</v>
      </c>
      <c r="G329" s="24">
        <v>81.991</v>
      </c>
      <c r="H329" s="34">
        <v>1205748.9132419697</v>
      </c>
      <c r="I329" s="24"/>
      <c r="J329" s="25">
        <v>49153</v>
      </c>
      <c r="K329" s="26">
        <v>0.13142296479687418</v>
      </c>
      <c r="L329" s="26">
        <v>0.13142296479687418</v>
      </c>
      <c r="M329" s="34">
        <v>1074.1469812336229</v>
      </c>
      <c r="N329" s="24">
        <v>-0.88522429549982484</v>
      </c>
      <c r="O329" s="26" t="s">
        <v>88</v>
      </c>
      <c r="P329" s="26" t="s">
        <v>3269</v>
      </c>
      <c r="Q329" s="26" t="s">
        <v>2809</v>
      </c>
      <c r="R329" s="26" t="s">
        <v>3329</v>
      </c>
      <c r="S329" s="28" t="s">
        <v>88</v>
      </c>
    </row>
    <row r="330" spans="1:22" x14ac:dyDescent="0.35">
      <c r="A330" s="5" t="s">
        <v>3339</v>
      </c>
      <c r="B330" s="6" t="s">
        <v>3340</v>
      </c>
      <c r="C330" s="6" t="s">
        <v>2809</v>
      </c>
      <c r="D330" s="6" t="s">
        <v>3341</v>
      </c>
      <c r="E330" s="32">
        <v>1000000</v>
      </c>
      <c r="F330" s="6" t="s">
        <v>98</v>
      </c>
      <c r="G330" s="8">
        <v>74.01773</v>
      </c>
      <c r="H330" s="32">
        <v>670392.58775476459</v>
      </c>
      <c r="I330" s="8"/>
      <c r="J330" s="9">
        <v>49153</v>
      </c>
      <c r="K330" s="10">
        <v>0.17698950380510381</v>
      </c>
      <c r="L330" s="10">
        <v>0.17698950380510381</v>
      </c>
      <c r="M330" s="32">
        <v>1589.066556474864</v>
      </c>
      <c r="N330" s="8">
        <v>-1.429266055322389</v>
      </c>
      <c r="O330" s="10" t="s">
        <v>103</v>
      </c>
      <c r="P330" s="10" t="s">
        <v>3269</v>
      </c>
      <c r="Q330" s="10" t="s">
        <v>2809</v>
      </c>
      <c r="R330" s="10" t="s">
        <v>3329</v>
      </c>
      <c r="S330" s="12" t="s">
        <v>103</v>
      </c>
    </row>
    <row r="331" spans="1:22" x14ac:dyDescent="0.35">
      <c r="A331" s="21" t="s">
        <v>2263</v>
      </c>
      <c r="B331" s="22" t="s">
        <v>2264</v>
      </c>
      <c r="C331" s="22" t="s">
        <v>2229</v>
      </c>
      <c r="D331" s="22" t="s">
        <v>2265</v>
      </c>
      <c r="E331" s="23">
        <v>802873.81</v>
      </c>
      <c r="F331" s="22" t="s">
        <v>22</v>
      </c>
      <c r="G331" s="24">
        <v>89.083500000000001</v>
      </c>
      <c r="H331" s="23">
        <v>594586.49142099998</v>
      </c>
      <c r="I331" s="24">
        <v>7.6733500000000001</v>
      </c>
      <c r="J331" s="25">
        <v>46142</v>
      </c>
      <c r="K331" s="31">
        <v>11.380881</v>
      </c>
      <c r="L331" s="31">
        <v>10.486681000000001</v>
      </c>
      <c r="M331" s="23">
        <v>752.24139600000001</v>
      </c>
      <c r="N331" s="31">
        <v>-0.1279293195</v>
      </c>
      <c r="O331" s="26" t="s">
        <v>108</v>
      </c>
      <c r="P331" s="26" t="s">
        <v>1797</v>
      </c>
      <c r="Q331" s="26" t="s">
        <v>1857</v>
      </c>
      <c r="R331" s="26" t="s">
        <v>1799</v>
      </c>
      <c r="S331" s="28" t="s">
        <v>108</v>
      </c>
      <c r="T331" s="46">
        <v>2.7741536421999999</v>
      </c>
      <c r="U331" s="46"/>
      <c r="V331" s="46" t="s">
        <v>2231</v>
      </c>
    </row>
    <row r="332" spans="1:22" x14ac:dyDescent="0.35">
      <c r="A332" s="5" t="s">
        <v>1354</v>
      </c>
      <c r="B332" s="6" t="s">
        <v>1355</v>
      </c>
      <c r="C332" s="6" t="s">
        <v>1276</v>
      </c>
      <c r="D332" s="6" t="s">
        <v>1356</v>
      </c>
      <c r="E332" s="7">
        <v>5310000</v>
      </c>
      <c r="F332" s="6" t="s">
        <v>22</v>
      </c>
      <c r="G332" s="8">
        <v>88.784999999999997</v>
      </c>
      <c r="H332" s="7">
        <v>3965385.266855102</v>
      </c>
      <c r="I332" s="8">
        <v>6.375</v>
      </c>
      <c r="J332" s="9">
        <v>47058</v>
      </c>
      <c r="K332" s="10">
        <v>8.8751202117523853E-2</v>
      </c>
      <c r="L332" s="10">
        <v>8.8751202117523853E-2</v>
      </c>
      <c r="M332" s="11">
        <v>456.24044979663353</v>
      </c>
      <c r="N332" s="8">
        <v>4.4258188461561989</v>
      </c>
      <c r="O332" s="6" t="s">
        <v>83</v>
      </c>
      <c r="P332" s="6" t="s">
        <v>58</v>
      </c>
      <c r="Q332" s="6" t="s">
        <v>171</v>
      </c>
      <c r="R332" s="6" t="s">
        <v>25</v>
      </c>
      <c r="S332" s="12" t="s">
        <v>103</v>
      </c>
    </row>
    <row r="333" spans="1:22" x14ac:dyDescent="0.35">
      <c r="A333" s="13" t="s">
        <v>3293</v>
      </c>
      <c r="B333" s="14" t="s">
        <v>3294</v>
      </c>
      <c r="C333" s="14" t="s">
        <v>2809</v>
      </c>
      <c r="D333" s="14" t="s">
        <v>3295</v>
      </c>
      <c r="E333" s="33">
        <v>2106679.8493282213</v>
      </c>
      <c r="F333" s="14" t="s">
        <v>22</v>
      </c>
      <c r="G333" s="16">
        <v>102.9375</v>
      </c>
      <c r="H333" s="33">
        <v>1794415.4033484482</v>
      </c>
      <c r="I333" s="16"/>
      <c r="J333" s="17">
        <v>50948</v>
      </c>
      <c r="K333" s="18">
        <v>9.8329989724570965E-2</v>
      </c>
      <c r="L333" s="18">
        <v>9.8329989724570965E-2</v>
      </c>
      <c r="M333" s="33">
        <v>604.88308140066113</v>
      </c>
      <c r="N333" s="16">
        <v>-8.9376294460567079E-2</v>
      </c>
      <c r="O333" s="18"/>
      <c r="P333" s="18" t="s">
        <v>3269</v>
      </c>
      <c r="Q333" s="18" t="s">
        <v>2809</v>
      </c>
      <c r="R333" s="18" t="s">
        <v>25</v>
      </c>
      <c r="S333" s="20" t="s">
        <v>103</v>
      </c>
    </row>
    <row r="334" spans="1:22" x14ac:dyDescent="0.35">
      <c r="A334" s="36" t="s">
        <v>3299</v>
      </c>
      <c r="B334" s="37" t="s">
        <v>3300</v>
      </c>
      <c r="C334" s="37" t="s">
        <v>2809</v>
      </c>
      <c r="D334" s="37" t="s">
        <v>3301</v>
      </c>
      <c r="E334" s="39">
        <v>700000</v>
      </c>
      <c r="F334" s="37" t="s">
        <v>22</v>
      </c>
      <c r="G334" s="40">
        <v>98.574150000000003</v>
      </c>
      <c r="H334" s="39">
        <v>570915.5468050217</v>
      </c>
      <c r="I334" s="40"/>
      <c r="J334" s="41">
        <v>51069</v>
      </c>
      <c r="K334" s="42">
        <v>0.10782201310060682</v>
      </c>
      <c r="L334" s="42">
        <v>0.10782201310060682</v>
      </c>
      <c r="M334" s="39">
        <v>647.93221771033802</v>
      </c>
      <c r="N334" s="40">
        <v>1.6839781721617299E-2</v>
      </c>
      <c r="O334" s="42"/>
      <c r="P334" s="42" t="s">
        <v>3269</v>
      </c>
      <c r="Q334" s="42" t="s">
        <v>2809</v>
      </c>
      <c r="R334" s="42" t="s">
        <v>25</v>
      </c>
      <c r="S334" s="45" t="s">
        <v>103</v>
      </c>
    </row>
    <row r="335" spans="1:22" x14ac:dyDescent="0.35">
      <c r="A335" s="13" t="s">
        <v>410</v>
      </c>
      <c r="B335" s="14" t="s">
        <v>411</v>
      </c>
      <c r="C335" s="14" t="s">
        <v>147</v>
      </c>
      <c r="D335" s="14" t="s">
        <v>412</v>
      </c>
      <c r="E335" s="15">
        <v>470000</v>
      </c>
      <c r="F335" s="14" t="s">
        <v>22</v>
      </c>
      <c r="G335" s="16">
        <v>77.483999999999995</v>
      </c>
      <c r="H335" s="15">
        <v>310040.84573392099</v>
      </c>
      <c r="I335" s="16">
        <v>4</v>
      </c>
      <c r="J335" s="17">
        <v>54788</v>
      </c>
      <c r="K335" s="18">
        <v>8.9184286520254563E-2</v>
      </c>
      <c r="L335" s="18">
        <v>0.12004531641042115</v>
      </c>
      <c r="M335" s="19">
        <v>752.04838219819976</v>
      </c>
      <c r="N335" s="16">
        <v>3.189081833035563</v>
      </c>
      <c r="O335" s="14" t="s">
        <v>117</v>
      </c>
      <c r="P335" s="14" t="s">
        <v>51</v>
      </c>
      <c r="Q335" s="14" t="s">
        <v>178</v>
      </c>
      <c r="R335" s="14" t="s">
        <v>53</v>
      </c>
      <c r="S335" s="20" t="s">
        <v>117</v>
      </c>
    </row>
    <row r="336" spans="1:22" x14ac:dyDescent="0.35">
      <c r="A336" s="36" t="s">
        <v>1863</v>
      </c>
      <c r="B336" s="37" t="s">
        <v>1864</v>
      </c>
      <c r="C336" s="37" t="s">
        <v>1795</v>
      </c>
      <c r="D336" s="37" t="s">
        <v>1865</v>
      </c>
      <c r="E336" s="38">
        <v>1936000</v>
      </c>
      <c r="F336" s="37" t="s">
        <v>22</v>
      </c>
      <c r="G336" s="40">
        <v>87.783823999999996</v>
      </c>
      <c r="H336" s="38">
        <v>1412831.35</v>
      </c>
      <c r="I336" s="40">
        <v>5.375</v>
      </c>
      <c r="J336" s="41">
        <v>46767</v>
      </c>
      <c r="K336" s="43">
        <v>8.3869000000000007</v>
      </c>
      <c r="L336" s="43">
        <v>7.4927000000000001</v>
      </c>
      <c r="M336" s="38">
        <v>423.82429999999999</v>
      </c>
      <c r="N336" s="43">
        <v>3.8721000000000001</v>
      </c>
      <c r="O336" s="42" t="s">
        <v>88</v>
      </c>
      <c r="P336" s="42" t="s">
        <v>1804</v>
      </c>
      <c r="Q336" s="42" t="s">
        <v>1830</v>
      </c>
      <c r="R336" s="42" t="s">
        <v>687</v>
      </c>
      <c r="S336" s="45" t="s">
        <v>88</v>
      </c>
      <c r="T336" s="48">
        <v>3.8178999999999998</v>
      </c>
      <c r="U336" s="48"/>
      <c r="V336" s="48" t="s">
        <v>1800</v>
      </c>
    </row>
    <row r="337" spans="1:22" x14ac:dyDescent="0.35">
      <c r="A337" s="13" t="s">
        <v>1779</v>
      </c>
      <c r="B337" s="14"/>
      <c r="C337" s="14" t="s">
        <v>1780</v>
      </c>
      <c r="D337" s="14" t="s">
        <v>1781</v>
      </c>
      <c r="E337" s="15">
        <v>-140000</v>
      </c>
      <c r="F337" s="14" t="s">
        <v>672</v>
      </c>
      <c r="G337" s="16">
        <v>100</v>
      </c>
      <c r="H337" s="15">
        <v>-140000</v>
      </c>
      <c r="I337" s="16">
        <v>3.4683000000000002</v>
      </c>
      <c r="J337" s="17">
        <v>54788</v>
      </c>
      <c r="K337" s="18">
        <v>9.9999999999999995E-7</v>
      </c>
      <c r="L337" s="18">
        <v>9.9999999999999995E-7</v>
      </c>
      <c r="M337" s="14"/>
      <c r="N337" s="16">
        <v>1E-4</v>
      </c>
      <c r="O337" s="18" t="s">
        <v>23</v>
      </c>
      <c r="P337" s="18">
        <v>0</v>
      </c>
      <c r="Q337" s="18">
        <v>0</v>
      </c>
      <c r="R337" s="18" t="s">
        <v>661</v>
      </c>
      <c r="S337" s="20"/>
    </row>
    <row r="338" spans="1:22" x14ac:dyDescent="0.35">
      <c r="A338" s="5" t="s">
        <v>1782</v>
      </c>
      <c r="B338" s="6"/>
      <c r="C338" s="6" t="s">
        <v>1780</v>
      </c>
      <c r="D338" s="6" t="s">
        <v>1783</v>
      </c>
      <c r="E338" s="7">
        <v>6955000</v>
      </c>
      <c r="F338" s="6" t="s">
        <v>22</v>
      </c>
      <c r="G338" s="8">
        <v>100</v>
      </c>
      <c r="H338" s="7">
        <v>5781860.5037825285</v>
      </c>
      <c r="I338" s="8">
        <v>4.3915699999999998</v>
      </c>
      <c r="J338" s="9">
        <v>54788</v>
      </c>
      <c r="K338" s="10">
        <v>9.9999999999999995E-7</v>
      </c>
      <c r="L338" s="10">
        <v>9.9999999999999995E-7</v>
      </c>
      <c r="M338" s="6"/>
      <c r="N338" s="8">
        <v>1E-4</v>
      </c>
      <c r="O338" s="10" t="s">
        <v>23</v>
      </c>
      <c r="P338" s="10">
        <v>0</v>
      </c>
      <c r="Q338" s="10">
        <v>0</v>
      </c>
      <c r="R338" s="10" t="s">
        <v>25</v>
      </c>
      <c r="S338" s="12"/>
    </row>
    <row r="339" spans="1:22" x14ac:dyDescent="0.35">
      <c r="A339" s="21" t="s">
        <v>1600</v>
      </c>
      <c r="B339" s="22" t="s">
        <v>1601</v>
      </c>
      <c r="C339" s="22" t="s">
        <v>1564</v>
      </c>
      <c r="D339" s="22" t="s">
        <v>1602</v>
      </c>
      <c r="E339" s="23">
        <v>1000000</v>
      </c>
      <c r="F339" s="22" t="s">
        <v>672</v>
      </c>
      <c r="G339" s="24">
        <v>69.575999999999993</v>
      </c>
      <c r="H339" s="23">
        <v>704510</v>
      </c>
      <c r="I339" s="24">
        <v>7</v>
      </c>
      <c r="J339" s="25">
        <v>47253</v>
      </c>
      <c r="K339" s="26">
        <v>0.14360477978921571</v>
      </c>
      <c r="L339" s="26">
        <v>0.14360477978921571</v>
      </c>
      <c r="M339" s="27">
        <v>1028.0018856761542</v>
      </c>
      <c r="N339" s="24">
        <v>4.8652511266912972</v>
      </c>
      <c r="O339" s="22" t="s">
        <v>83</v>
      </c>
      <c r="P339" s="22" t="s">
        <v>158</v>
      </c>
      <c r="Q339" s="22" t="s">
        <v>46</v>
      </c>
      <c r="R339" s="22" t="s">
        <v>661</v>
      </c>
      <c r="S339" s="28" t="s">
        <v>83</v>
      </c>
    </row>
    <row r="340" spans="1:22" x14ac:dyDescent="0.35">
      <c r="A340" s="5" t="s">
        <v>2100</v>
      </c>
      <c r="B340" s="6" t="s">
        <v>2101</v>
      </c>
      <c r="C340" s="6" t="s">
        <v>2073</v>
      </c>
      <c r="D340" s="6" t="s">
        <v>2102</v>
      </c>
      <c r="E340" s="7">
        <v>1100000</v>
      </c>
      <c r="F340" s="6" t="s">
        <v>98</v>
      </c>
      <c r="G340" s="8">
        <v>97.295500000000004</v>
      </c>
      <c r="H340" s="7">
        <v>949559.43</v>
      </c>
      <c r="I340" s="8">
        <v>7.2960000000000003</v>
      </c>
      <c r="J340" s="9">
        <v>47164</v>
      </c>
      <c r="K340" s="29">
        <v>8.9890000000000008</v>
      </c>
      <c r="L340" s="29">
        <v>10.598599999999999</v>
      </c>
      <c r="M340" s="7">
        <v>585.81510000000003</v>
      </c>
      <c r="N340" s="29">
        <v>2.5100000000000001E-2</v>
      </c>
      <c r="O340" s="10" t="s">
        <v>108</v>
      </c>
      <c r="P340" s="10" t="s">
        <v>1797</v>
      </c>
      <c r="Q340" s="10" t="s">
        <v>1875</v>
      </c>
      <c r="R340" s="10" t="s">
        <v>794</v>
      </c>
      <c r="S340" s="12" t="s">
        <v>108</v>
      </c>
      <c r="T340" s="46">
        <v>4.6066000000000003</v>
      </c>
      <c r="U340" s="46"/>
      <c r="V340" s="46" t="s">
        <v>1800</v>
      </c>
    </row>
    <row r="341" spans="1:22" x14ac:dyDescent="0.35">
      <c r="A341" s="13" t="s">
        <v>1357</v>
      </c>
      <c r="B341" s="14" t="s">
        <v>1358</v>
      </c>
      <c r="C341" s="14" t="s">
        <v>1276</v>
      </c>
      <c r="D341" s="14" t="s">
        <v>1359</v>
      </c>
      <c r="E341" s="15">
        <v>410000</v>
      </c>
      <c r="F341" s="14" t="s">
        <v>22</v>
      </c>
      <c r="G341" s="16">
        <v>78.959000000000003</v>
      </c>
      <c r="H341" s="15">
        <v>272075.43344325304</v>
      </c>
      <c r="I341" s="16">
        <v>3.5</v>
      </c>
      <c r="J341" s="17">
        <v>47574</v>
      </c>
      <c r="K341" s="18">
        <v>7.284566252649638E-2</v>
      </c>
      <c r="L341" s="18">
        <v>7.284566252649638E-2</v>
      </c>
      <c r="M341" s="19">
        <v>318.39596637261576</v>
      </c>
      <c r="N341" s="16">
        <v>6.0606417350600514</v>
      </c>
      <c r="O341" s="14" t="s">
        <v>88</v>
      </c>
      <c r="P341" s="14" t="s">
        <v>58</v>
      </c>
      <c r="Q341" s="14" t="s">
        <v>711</v>
      </c>
      <c r="R341" s="14" t="s">
        <v>25</v>
      </c>
      <c r="S341" s="20" t="s">
        <v>83</v>
      </c>
    </row>
    <row r="342" spans="1:22" x14ac:dyDescent="0.35">
      <c r="A342" s="5" t="s">
        <v>1357</v>
      </c>
      <c r="B342" s="6" t="s">
        <v>1360</v>
      </c>
      <c r="C342" s="6" t="s">
        <v>1276</v>
      </c>
      <c r="D342" s="6" t="s">
        <v>1359</v>
      </c>
      <c r="E342" s="7">
        <v>1730000</v>
      </c>
      <c r="F342" s="6" t="s">
        <v>22</v>
      </c>
      <c r="G342" s="8">
        <v>79.622</v>
      </c>
      <c r="H342" s="7">
        <v>1161970.2697647358</v>
      </c>
      <c r="I342" s="8">
        <v>3.125</v>
      </c>
      <c r="J342" s="9">
        <v>47164</v>
      </c>
      <c r="K342" s="10">
        <v>7.3106898119542407E-2</v>
      </c>
      <c r="L342" s="10">
        <v>7.3106898119542407E-2</v>
      </c>
      <c r="M342" s="11">
        <v>317.84902635363147</v>
      </c>
      <c r="N342" s="8">
        <v>5.3331409128138718</v>
      </c>
      <c r="O342" s="6" t="s">
        <v>88</v>
      </c>
      <c r="P342" s="6" t="s">
        <v>58</v>
      </c>
      <c r="Q342" s="6" t="s">
        <v>720</v>
      </c>
      <c r="R342" s="6" t="s">
        <v>25</v>
      </c>
      <c r="S342" s="12" t="s">
        <v>88</v>
      </c>
    </row>
    <row r="343" spans="1:22" x14ac:dyDescent="0.35">
      <c r="A343" s="21" t="s">
        <v>413</v>
      </c>
      <c r="B343" s="22" t="s">
        <v>414</v>
      </c>
      <c r="C343" s="22" t="s">
        <v>147</v>
      </c>
      <c r="D343" s="22" t="s">
        <v>415</v>
      </c>
      <c r="E343" s="23">
        <v>750000</v>
      </c>
      <c r="F343" s="22" t="s">
        <v>22</v>
      </c>
      <c r="G343" s="24">
        <v>95.309538000000003</v>
      </c>
      <c r="H343" s="23">
        <v>605477.88469531992</v>
      </c>
      <c r="I343" s="24">
        <v>4.875</v>
      </c>
      <c r="J343" s="25">
        <v>46251</v>
      </c>
      <c r="K343" s="26">
        <v>6.3392896752143102E-2</v>
      </c>
      <c r="L343" s="26">
        <v>6.3392896752143102E-2</v>
      </c>
      <c r="M343" s="27">
        <v>211.51011316963911</v>
      </c>
      <c r="N343" s="24">
        <v>3.272661609625743</v>
      </c>
      <c r="O343" s="22" t="s">
        <v>23</v>
      </c>
      <c r="P343" s="22" t="s">
        <v>58</v>
      </c>
      <c r="Q343" s="22" t="s">
        <v>353</v>
      </c>
      <c r="R343" s="22" t="s">
        <v>53</v>
      </c>
      <c r="S343" s="28"/>
    </row>
    <row r="344" spans="1:22" x14ac:dyDescent="0.35">
      <c r="A344" s="5" t="s">
        <v>3501</v>
      </c>
      <c r="B344" s="6" t="s">
        <v>3502</v>
      </c>
      <c r="C344" s="6" t="s">
        <v>2809</v>
      </c>
      <c r="D344" s="6" t="s">
        <v>3503</v>
      </c>
      <c r="E344" s="32">
        <v>4150000</v>
      </c>
      <c r="F344" s="6" t="s">
        <v>22</v>
      </c>
      <c r="G344" s="8">
        <v>96.81</v>
      </c>
      <c r="H344" s="32">
        <v>3328133.0094946739</v>
      </c>
      <c r="I344" s="8"/>
      <c r="J344" s="9">
        <v>47906</v>
      </c>
      <c r="K344" s="10">
        <v>0.12583619605785684</v>
      </c>
      <c r="L344" s="10">
        <v>0.12583619605785684</v>
      </c>
      <c r="M344" s="32">
        <v>943.35013228099172</v>
      </c>
      <c r="N344" s="8">
        <v>-0.25762073466497737</v>
      </c>
      <c r="O344" s="10"/>
      <c r="P344" s="10" t="s">
        <v>3504</v>
      </c>
      <c r="Q344" s="10" t="s">
        <v>2809</v>
      </c>
      <c r="R344" s="10" t="s">
        <v>3329</v>
      </c>
      <c r="S344" s="12" t="s">
        <v>139</v>
      </c>
    </row>
    <row r="345" spans="1:22" x14ac:dyDescent="0.35">
      <c r="A345" s="13" t="s">
        <v>3505</v>
      </c>
      <c r="B345" s="14" t="s">
        <v>3506</v>
      </c>
      <c r="C345" s="14" t="s">
        <v>2809</v>
      </c>
      <c r="D345" s="14" t="s">
        <v>3503</v>
      </c>
      <c r="E345" s="33">
        <v>1000000</v>
      </c>
      <c r="F345" s="14" t="s">
        <v>22</v>
      </c>
      <c r="G345" s="16">
        <v>98.05</v>
      </c>
      <c r="H345" s="33">
        <v>811557.78797525051</v>
      </c>
      <c r="I345" s="16"/>
      <c r="J345" s="17">
        <v>47480</v>
      </c>
      <c r="K345" s="18">
        <v>7.8352658175626033E-2</v>
      </c>
      <c r="L345" s="18">
        <v>7.8352658175626033E-2</v>
      </c>
      <c r="M345" s="33">
        <v>420.20444874150729</v>
      </c>
      <c r="N345" s="16">
        <v>-0.15251238547772797</v>
      </c>
      <c r="O345" s="18"/>
      <c r="P345" s="18" t="s">
        <v>3269</v>
      </c>
      <c r="Q345" s="18" t="s">
        <v>2809</v>
      </c>
      <c r="R345" s="18" t="s">
        <v>3329</v>
      </c>
      <c r="S345" s="20" t="s">
        <v>88</v>
      </c>
    </row>
    <row r="346" spans="1:22" x14ac:dyDescent="0.35">
      <c r="A346" s="5" t="s">
        <v>3174</v>
      </c>
      <c r="B346" s="6"/>
      <c r="C346" s="6" t="s">
        <v>3160</v>
      </c>
      <c r="D346" s="6" t="s">
        <v>1799</v>
      </c>
      <c r="E346" s="7">
        <v>-17</v>
      </c>
      <c r="F346" s="6" t="s">
        <v>22</v>
      </c>
      <c r="G346" s="8">
        <v>102.5390625</v>
      </c>
      <c r="H346" s="7">
        <v>-2898269.3490729998</v>
      </c>
      <c r="I346" s="8"/>
      <c r="J346" s="9">
        <v>44926</v>
      </c>
      <c r="K346" s="29">
        <v>0</v>
      </c>
      <c r="L346" s="29">
        <v>0</v>
      </c>
      <c r="M346" s="7">
        <v>0</v>
      </c>
      <c r="N346" s="29">
        <v>1.9300717770242699</v>
      </c>
      <c r="O346" s="10" t="s">
        <v>23</v>
      </c>
      <c r="P346" s="10" t="s">
        <v>2121</v>
      </c>
      <c r="Q346" s="10" t="s">
        <v>2121</v>
      </c>
      <c r="R346" s="10" t="s">
        <v>1799</v>
      </c>
      <c r="S346" s="12" t="s">
        <v>23</v>
      </c>
      <c r="T346" s="46">
        <v>0</v>
      </c>
      <c r="U346" s="46"/>
      <c r="V346" s="46" t="s">
        <v>3175</v>
      </c>
    </row>
    <row r="347" spans="1:22" x14ac:dyDescent="0.35">
      <c r="A347" s="13" t="s">
        <v>3176</v>
      </c>
      <c r="B347" s="14"/>
      <c r="C347" s="14" t="s">
        <v>3160</v>
      </c>
      <c r="D347" s="14" t="s">
        <v>1799</v>
      </c>
      <c r="E347" s="15">
        <v>27</v>
      </c>
      <c r="F347" s="14" t="s">
        <v>22</v>
      </c>
      <c r="G347" s="16">
        <v>107.9296875</v>
      </c>
      <c r="H347" s="15">
        <v>2422563.4716099999</v>
      </c>
      <c r="I347" s="16"/>
      <c r="J347" s="17">
        <v>44926</v>
      </c>
      <c r="K347" s="30">
        <v>0</v>
      </c>
      <c r="L347" s="30">
        <v>0</v>
      </c>
      <c r="M347" s="15">
        <v>0</v>
      </c>
      <c r="N347" s="30">
        <v>4.1831524648357501</v>
      </c>
      <c r="O347" s="18" t="s">
        <v>23</v>
      </c>
      <c r="P347" s="18" t="s">
        <v>2121</v>
      </c>
      <c r="Q347" s="18" t="s">
        <v>2121</v>
      </c>
      <c r="R347" s="18" t="s">
        <v>1799</v>
      </c>
      <c r="S347" s="20" t="s">
        <v>23</v>
      </c>
      <c r="T347" s="48">
        <v>0</v>
      </c>
      <c r="U347" s="48"/>
      <c r="V347" s="48" t="s">
        <v>3175</v>
      </c>
    </row>
    <row r="348" spans="1:22" x14ac:dyDescent="0.35">
      <c r="A348" s="36" t="s">
        <v>204</v>
      </c>
      <c r="B348" s="37" t="s">
        <v>205</v>
      </c>
      <c r="C348" s="37" t="s">
        <v>147</v>
      </c>
      <c r="D348" s="37" t="s">
        <v>206</v>
      </c>
      <c r="E348" s="38">
        <v>1000000</v>
      </c>
      <c r="F348" s="37" t="s">
        <v>22</v>
      </c>
      <c r="G348" s="40">
        <v>89.908215999999996</v>
      </c>
      <c r="H348" s="38">
        <v>749645.71175215486</v>
      </c>
      <c r="I348" s="40">
        <v>2</v>
      </c>
      <c r="J348" s="41">
        <v>46154</v>
      </c>
      <c r="K348" s="42">
        <v>5.3122897592129181E-2</v>
      </c>
      <c r="L348" s="42">
        <v>5.3122897592129181E-2</v>
      </c>
      <c r="M348" s="44">
        <v>110.25236792609824</v>
      </c>
      <c r="N348" s="40">
        <v>3.225062268246575</v>
      </c>
      <c r="O348" s="37" t="s">
        <v>23</v>
      </c>
      <c r="P348" s="37" t="s">
        <v>58</v>
      </c>
      <c r="Q348" s="37" t="s">
        <v>187</v>
      </c>
      <c r="R348" s="37" t="s">
        <v>207</v>
      </c>
      <c r="S348" s="45" t="s">
        <v>151</v>
      </c>
    </row>
    <row r="349" spans="1:22" x14ac:dyDescent="0.35">
      <c r="A349" s="21" t="s">
        <v>1866</v>
      </c>
      <c r="B349" s="22" t="s">
        <v>1867</v>
      </c>
      <c r="C349" s="22" t="s">
        <v>1795</v>
      </c>
      <c r="D349" s="22" t="s">
        <v>1868</v>
      </c>
      <c r="E349" s="23">
        <v>585000</v>
      </c>
      <c r="F349" s="22" t="s">
        <v>22</v>
      </c>
      <c r="G349" s="24">
        <v>94.166499999999999</v>
      </c>
      <c r="H349" s="23">
        <v>457954.97</v>
      </c>
      <c r="I349" s="24">
        <v>6.375</v>
      </c>
      <c r="J349" s="25">
        <v>47362</v>
      </c>
      <c r="K349" s="31">
        <v>7.4905999999999997</v>
      </c>
      <c r="L349" s="31">
        <v>6.5964</v>
      </c>
      <c r="M349" s="23">
        <v>322.565</v>
      </c>
      <c r="N349" s="31">
        <v>4.3780000000000001</v>
      </c>
      <c r="O349" s="26" t="s">
        <v>88</v>
      </c>
      <c r="P349" s="26" t="s">
        <v>1804</v>
      </c>
      <c r="Q349" s="26" t="s">
        <v>1853</v>
      </c>
      <c r="R349" s="26" t="s">
        <v>1799</v>
      </c>
      <c r="S349" s="28" t="s">
        <v>88</v>
      </c>
      <c r="T349" s="46">
        <v>4.3323999999999998</v>
      </c>
      <c r="U349" s="46"/>
      <c r="V349" s="46" t="s">
        <v>1800</v>
      </c>
    </row>
    <row r="350" spans="1:22" x14ac:dyDescent="0.35">
      <c r="A350" s="5" t="s">
        <v>4161</v>
      </c>
      <c r="B350" s="6"/>
      <c r="C350" s="6" t="s">
        <v>4115</v>
      </c>
      <c r="D350" s="6" t="s">
        <v>4162</v>
      </c>
      <c r="E350" s="32">
        <v>2000000</v>
      </c>
      <c r="F350" s="6" t="s">
        <v>672</v>
      </c>
      <c r="G350" s="8">
        <v>92.11099999999999</v>
      </c>
      <c r="H350" s="32">
        <v>1865982.6853</v>
      </c>
      <c r="I350" s="8">
        <v>8.1775000000000002</v>
      </c>
      <c r="J350" s="9">
        <v>45831</v>
      </c>
      <c r="K350" s="10">
        <v>0.12419365534974457</v>
      </c>
      <c r="L350" s="10">
        <v>0.12419365534974457</v>
      </c>
      <c r="M350" s="32">
        <v>792.96103412446723</v>
      </c>
      <c r="N350" s="8">
        <v>0</v>
      </c>
      <c r="O350" s="10" t="s">
        <v>108</v>
      </c>
      <c r="P350" s="10" t="s">
        <v>3328</v>
      </c>
      <c r="Q350" s="10" t="s">
        <v>1816</v>
      </c>
      <c r="R350" s="10" t="s">
        <v>661</v>
      </c>
      <c r="S350" s="12" t="s">
        <v>108</v>
      </c>
    </row>
    <row r="351" spans="1:22" x14ac:dyDescent="0.35">
      <c r="A351" s="21" t="s">
        <v>4235</v>
      </c>
      <c r="B351" s="22"/>
      <c r="C351" s="22" t="s">
        <v>4115</v>
      </c>
      <c r="D351" s="22" t="s">
        <v>4162</v>
      </c>
      <c r="E351" s="34">
        <v>1000000</v>
      </c>
      <c r="F351" s="22" t="s">
        <v>672</v>
      </c>
      <c r="G351" s="24">
        <v>88.5</v>
      </c>
      <c r="H351" s="34">
        <v>903744.59470000002</v>
      </c>
      <c r="I351" s="24"/>
      <c r="J351" s="25">
        <v>46195</v>
      </c>
      <c r="K351" s="26">
        <v>0.17051776674077804</v>
      </c>
      <c r="L351" s="26">
        <v>0.17051776674077804</v>
      </c>
      <c r="M351" s="34">
        <v>1273.1344282267589</v>
      </c>
      <c r="N351" s="24">
        <v>0</v>
      </c>
      <c r="O351" s="26" t="s">
        <v>139</v>
      </c>
      <c r="P351" s="26" t="s">
        <v>3328</v>
      </c>
      <c r="Q351" s="26" t="s">
        <v>1816</v>
      </c>
      <c r="R351" s="26" t="s">
        <v>661</v>
      </c>
      <c r="S351" s="28" t="s">
        <v>139</v>
      </c>
    </row>
    <row r="352" spans="1:22" x14ac:dyDescent="0.35">
      <c r="A352" s="36" t="s">
        <v>4210</v>
      </c>
      <c r="B352" s="37"/>
      <c r="C352" s="37" t="s">
        <v>4115</v>
      </c>
      <c r="D352" s="37" t="s">
        <v>4211</v>
      </c>
      <c r="E352" s="39">
        <v>2000000</v>
      </c>
      <c r="F352" s="37" t="s">
        <v>98</v>
      </c>
      <c r="G352" s="40">
        <v>94.167000000000002</v>
      </c>
      <c r="H352" s="39">
        <v>1689077.5454112699</v>
      </c>
      <c r="I352" s="40">
        <v>5.9720000000000004</v>
      </c>
      <c r="J352" s="41">
        <v>46801</v>
      </c>
      <c r="K352" s="42">
        <v>8.5844195080685817E-2</v>
      </c>
      <c r="L352" s="42">
        <v>8.5844195080685817E-2</v>
      </c>
      <c r="M352" s="39">
        <v>537.11725653081237</v>
      </c>
      <c r="N352" s="40">
        <v>0</v>
      </c>
      <c r="O352" s="42" t="s">
        <v>103</v>
      </c>
      <c r="P352" s="42" t="s">
        <v>3328</v>
      </c>
      <c r="Q352" s="42" t="s">
        <v>1875</v>
      </c>
      <c r="R352" s="42" t="s">
        <v>661</v>
      </c>
      <c r="S352" s="45" t="s">
        <v>103</v>
      </c>
    </row>
    <row r="353" spans="1:22" x14ac:dyDescent="0.35">
      <c r="A353" s="21" t="s">
        <v>715</v>
      </c>
      <c r="B353" s="22" t="s">
        <v>716</v>
      </c>
      <c r="C353" s="22" t="s">
        <v>692</v>
      </c>
      <c r="D353" s="22" t="s">
        <v>717</v>
      </c>
      <c r="E353" s="23">
        <v>5000000</v>
      </c>
      <c r="F353" s="22" t="s">
        <v>22</v>
      </c>
      <c r="G353" s="24">
        <v>85.808000000000007</v>
      </c>
      <c r="H353" s="23">
        <v>3577683.0991769917</v>
      </c>
      <c r="I353" s="24">
        <v>3.2759999999999998</v>
      </c>
      <c r="J353" s="25">
        <v>47088</v>
      </c>
      <c r="K353" s="26">
        <v>6.1739868502696194E-2</v>
      </c>
      <c r="L353" s="26">
        <v>6.1739868502696194E-2</v>
      </c>
      <c r="M353" s="27">
        <v>208.7246008520338</v>
      </c>
      <c r="N353" s="24">
        <v>5.2976788553711387</v>
      </c>
      <c r="O353" s="22" t="s">
        <v>60</v>
      </c>
      <c r="P353" s="22" t="s">
        <v>58</v>
      </c>
      <c r="Q353" s="22" t="s">
        <v>24</v>
      </c>
      <c r="R353" s="22" t="s">
        <v>25</v>
      </c>
      <c r="S353" s="28" t="s">
        <v>60</v>
      </c>
    </row>
    <row r="354" spans="1:22" x14ac:dyDescent="0.35">
      <c r="A354" s="36" t="s">
        <v>3515</v>
      </c>
      <c r="B354" s="37" t="s">
        <v>3516</v>
      </c>
      <c r="C354" s="37" t="s">
        <v>2809</v>
      </c>
      <c r="D354" s="37" t="s">
        <v>3515</v>
      </c>
      <c r="E354" s="39">
        <v>2000000</v>
      </c>
      <c r="F354" s="37" t="s">
        <v>98</v>
      </c>
      <c r="G354" s="40">
        <v>99.197069450000001</v>
      </c>
      <c r="H354" s="39">
        <v>1786062.9304018086</v>
      </c>
      <c r="I354" s="40"/>
      <c r="J354" s="41">
        <v>46567</v>
      </c>
      <c r="K354" s="42">
        <v>0</v>
      </c>
      <c r="L354" s="42">
        <v>0</v>
      </c>
      <c r="M354" s="39">
        <v>0</v>
      </c>
      <c r="N354" s="40">
        <v>0</v>
      </c>
      <c r="O354" s="42"/>
      <c r="P354" s="42" t="s">
        <v>3286</v>
      </c>
      <c r="Q354" s="42" t="s">
        <v>2809</v>
      </c>
      <c r="R354" s="42" t="s">
        <v>655</v>
      </c>
      <c r="S354" s="45" t="s">
        <v>23</v>
      </c>
    </row>
    <row r="355" spans="1:22" x14ac:dyDescent="0.35">
      <c r="A355" s="13" t="s">
        <v>1361</v>
      </c>
      <c r="B355" s="14" t="s">
        <v>1362</v>
      </c>
      <c r="C355" s="14" t="s">
        <v>1276</v>
      </c>
      <c r="D355" s="14" t="s">
        <v>1361</v>
      </c>
      <c r="E355" s="15">
        <v>3680000</v>
      </c>
      <c r="F355" s="14" t="s">
        <v>22</v>
      </c>
      <c r="G355" s="16">
        <v>95.5</v>
      </c>
      <c r="H355" s="15">
        <v>2955863.6073932457</v>
      </c>
      <c r="I355" s="16">
        <v>5.375</v>
      </c>
      <c r="J355" s="17">
        <v>46492</v>
      </c>
      <c r="K355" s="18">
        <v>6.5930799523164829E-2</v>
      </c>
      <c r="L355" s="18">
        <v>6.5930799523164829E-2</v>
      </c>
      <c r="M355" s="19">
        <v>210.00478853049452</v>
      </c>
      <c r="N355" s="16">
        <v>3.0481067679444069</v>
      </c>
      <c r="O355" s="14" t="s">
        <v>108</v>
      </c>
      <c r="P355" s="14" t="s">
        <v>58</v>
      </c>
      <c r="Q355" s="14" t="s">
        <v>408</v>
      </c>
      <c r="R355" s="14" t="s">
        <v>25</v>
      </c>
      <c r="S355" s="20" t="s">
        <v>103</v>
      </c>
    </row>
    <row r="356" spans="1:22" x14ac:dyDescent="0.35">
      <c r="A356" s="5" t="s">
        <v>3177</v>
      </c>
      <c r="B356" s="6" t="s">
        <v>3178</v>
      </c>
      <c r="C356" s="6" t="s">
        <v>3160</v>
      </c>
      <c r="D356" s="6" t="s">
        <v>3179</v>
      </c>
      <c r="E356" s="7">
        <v>400000</v>
      </c>
      <c r="F356" s="6" t="s">
        <v>22</v>
      </c>
      <c r="G356" s="8">
        <v>100.027114</v>
      </c>
      <c r="H356" s="7">
        <v>332619.89</v>
      </c>
      <c r="I356" s="8">
        <v>5.9</v>
      </c>
      <c r="J356" s="9">
        <v>45478</v>
      </c>
      <c r="K356" s="29">
        <v>5.8803000000000001</v>
      </c>
      <c r="L356" s="29">
        <v>4.9861000000000004</v>
      </c>
      <c r="M356" s="7">
        <v>91.707499999999996</v>
      </c>
      <c r="N356" s="29">
        <v>1.4117</v>
      </c>
      <c r="O356" s="10" t="s">
        <v>60</v>
      </c>
      <c r="P356" s="10" t="s">
        <v>1804</v>
      </c>
      <c r="Q356" s="10" t="s">
        <v>175</v>
      </c>
      <c r="R356" s="10" t="s">
        <v>1799</v>
      </c>
      <c r="S356" s="12" t="s">
        <v>60</v>
      </c>
      <c r="T356" s="46">
        <v>1.3894</v>
      </c>
      <c r="U356" s="46"/>
      <c r="V356" s="46" t="s">
        <v>1800</v>
      </c>
    </row>
    <row r="357" spans="1:22" x14ac:dyDescent="0.35">
      <c r="A357" s="13" t="s">
        <v>2988</v>
      </c>
      <c r="B357" s="14" t="s">
        <v>2989</v>
      </c>
      <c r="C357" s="14" t="s">
        <v>2957</v>
      </c>
      <c r="D357" s="14" t="s">
        <v>2990</v>
      </c>
      <c r="E357" s="15">
        <v>400000</v>
      </c>
      <c r="F357" s="14" t="s">
        <v>98</v>
      </c>
      <c r="G357" s="16">
        <v>73.210778000000005</v>
      </c>
      <c r="H357" s="15">
        <v>259819.49</v>
      </c>
      <c r="I357" s="16">
        <v>0.75</v>
      </c>
      <c r="J357" s="17">
        <v>48172</v>
      </c>
      <c r="K357" s="30">
        <v>5.4675000000000002</v>
      </c>
      <c r="L357" s="30">
        <v>7.0770999999999997</v>
      </c>
      <c r="M357" s="15">
        <v>350</v>
      </c>
      <c r="N357" s="30">
        <v>7.0503900000000002</v>
      </c>
      <c r="O357" s="18" t="s">
        <v>23</v>
      </c>
      <c r="P357" s="18" t="s">
        <v>1804</v>
      </c>
      <c r="Q357" s="18" t="s">
        <v>1879</v>
      </c>
      <c r="R357" s="18" t="s">
        <v>681</v>
      </c>
      <c r="S357" s="20" t="s">
        <v>60</v>
      </c>
      <c r="T357" s="48">
        <v>6.82</v>
      </c>
      <c r="U357" s="48"/>
      <c r="V357" s="48" t="s">
        <v>2959</v>
      </c>
    </row>
    <row r="358" spans="1:22" x14ac:dyDescent="0.35">
      <c r="A358" s="36" t="s">
        <v>3544</v>
      </c>
      <c r="B358" s="37" t="s">
        <v>3545</v>
      </c>
      <c r="C358" s="37" t="s">
        <v>3533</v>
      </c>
      <c r="D358" s="37" t="s">
        <v>3546</v>
      </c>
      <c r="E358" s="39">
        <v>200000</v>
      </c>
      <c r="F358" s="37" t="s">
        <v>3540</v>
      </c>
      <c r="G358" s="40">
        <v>92</v>
      </c>
      <c r="H358" s="39">
        <v>164515.02362483798</v>
      </c>
      <c r="I358" s="40">
        <v>0</v>
      </c>
      <c r="J358" s="41">
        <v>46212</v>
      </c>
      <c r="K358" s="42">
        <v>2.3881146035038551E-2</v>
      </c>
      <c r="L358" s="42">
        <v>2.3881146035038551E-2</v>
      </c>
      <c r="M358" s="39">
        <v>75</v>
      </c>
      <c r="N358" s="40">
        <v>3.2607970200563328</v>
      </c>
      <c r="O358" s="42" t="s">
        <v>151</v>
      </c>
      <c r="P358" s="42"/>
      <c r="Q358" s="42" t="s">
        <v>1925</v>
      </c>
      <c r="R358" s="42" t="s">
        <v>1252</v>
      </c>
      <c r="S358" s="45" t="s">
        <v>151</v>
      </c>
    </row>
    <row r="359" spans="1:22" x14ac:dyDescent="0.35">
      <c r="A359" s="13" t="s">
        <v>416</v>
      </c>
      <c r="B359" s="14" t="s">
        <v>417</v>
      </c>
      <c r="C359" s="14" t="s">
        <v>147</v>
      </c>
      <c r="D359" s="14" t="s">
        <v>418</v>
      </c>
      <c r="E359" s="15">
        <v>800000</v>
      </c>
      <c r="F359" s="14" t="s">
        <v>22</v>
      </c>
      <c r="G359" s="16">
        <v>102.625</v>
      </c>
      <c r="H359" s="15">
        <v>685923.37037344964</v>
      </c>
      <c r="I359" s="16">
        <v>7.375</v>
      </c>
      <c r="J359" s="17">
        <v>46543</v>
      </c>
      <c r="K359" s="18">
        <v>6.6788700960132008E-2</v>
      </c>
      <c r="L359" s="18">
        <v>6.1920773766166448E-2</v>
      </c>
      <c r="M359" s="19">
        <v>121.36313382038766</v>
      </c>
      <c r="N359" s="16">
        <v>1.875078290973718</v>
      </c>
      <c r="O359" s="14" t="s">
        <v>57</v>
      </c>
      <c r="P359" s="14" t="s">
        <v>58</v>
      </c>
      <c r="Q359" s="14" t="s">
        <v>266</v>
      </c>
      <c r="R359" s="14" t="s">
        <v>87</v>
      </c>
      <c r="S359" s="20" t="s">
        <v>57</v>
      </c>
    </row>
    <row r="360" spans="1:22" x14ac:dyDescent="0.35">
      <c r="A360" s="36" t="s">
        <v>2564</v>
      </c>
      <c r="B360" s="37" t="s">
        <v>2565</v>
      </c>
      <c r="C360" s="37" t="s">
        <v>2554</v>
      </c>
      <c r="D360" s="37" t="s">
        <v>2566</v>
      </c>
      <c r="E360" s="38">
        <v>280000</v>
      </c>
      <c r="F360" s="37" t="s">
        <v>22</v>
      </c>
      <c r="G360" s="40">
        <v>92.528499999999994</v>
      </c>
      <c r="H360" s="38">
        <v>215379.33</v>
      </c>
      <c r="I360" s="40">
        <v>5.125</v>
      </c>
      <c r="J360" s="41">
        <v>62823</v>
      </c>
      <c r="K360" s="43">
        <v>8.3408999999999995</v>
      </c>
      <c r="L360" s="43">
        <v>6.5816999999999997</v>
      </c>
      <c r="M360" s="38">
        <v>322.02620000000002</v>
      </c>
      <c r="N360" s="43">
        <v>3.2147999999999999</v>
      </c>
      <c r="O360" s="42" t="s">
        <v>83</v>
      </c>
      <c r="P360" s="42" t="s">
        <v>2121</v>
      </c>
      <c r="Q360" s="42" t="s">
        <v>2341</v>
      </c>
      <c r="R360" s="42" t="s">
        <v>87</v>
      </c>
      <c r="S360" s="45" t="s">
        <v>83</v>
      </c>
      <c r="T360" s="48">
        <v>3.1856</v>
      </c>
      <c r="U360" s="48"/>
      <c r="V360" s="48" t="s">
        <v>1800</v>
      </c>
    </row>
    <row r="361" spans="1:22" x14ac:dyDescent="0.35">
      <c r="A361" s="21" t="s">
        <v>208</v>
      </c>
      <c r="B361" s="22" t="s">
        <v>209</v>
      </c>
      <c r="C361" s="22" t="s">
        <v>147</v>
      </c>
      <c r="D361" s="22" t="s">
        <v>210</v>
      </c>
      <c r="E361" s="23">
        <v>800000</v>
      </c>
      <c r="F361" s="22" t="s">
        <v>22</v>
      </c>
      <c r="G361" s="24">
        <v>96.95</v>
      </c>
      <c r="H361" s="23">
        <v>661664.86546401784</v>
      </c>
      <c r="I361" s="24">
        <v>6.625</v>
      </c>
      <c r="J361" s="25">
        <v>53005</v>
      </c>
      <c r="K361" s="26">
        <v>6.8948598004516803E-2</v>
      </c>
      <c r="L361" s="26">
        <v>6.8948598004516803E-2</v>
      </c>
      <c r="M361" s="27">
        <v>264.46147000595255</v>
      </c>
      <c r="N361" s="24">
        <v>11.425209634510177</v>
      </c>
      <c r="O361" s="22"/>
      <c r="P361" s="22" t="s">
        <v>58</v>
      </c>
      <c r="Q361" s="22" t="s">
        <v>167</v>
      </c>
      <c r="R361" s="22" t="s">
        <v>59</v>
      </c>
      <c r="S361" s="28" t="s">
        <v>60</v>
      </c>
    </row>
    <row r="362" spans="1:22" x14ac:dyDescent="0.35">
      <c r="A362" s="36" t="s">
        <v>718</v>
      </c>
      <c r="B362" s="37" t="s">
        <v>719</v>
      </c>
      <c r="C362" s="37" t="s">
        <v>692</v>
      </c>
      <c r="D362" s="37" t="s">
        <v>718</v>
      </c>
      <c r="E362" s="38">
        <v>7285000</v>
      </c>
      <c r="F362" s="37" t="s">
        <v>22</v>
      </c>
      <c r="G362" s="40">
        <v>78.247</v>
      </c>
      <c r="H362" s="38">
        <v>4788840.6189671289</v>
      </c>
      <c r="I362" s="40">
        <v>2.5</v>
      </c>
      <c r="J362" s="41">
        <v>47908</v>
      </c>
      <c r="K362" s="42">
        <v>5.8925146214395596E-2</v>
      </c>
      <c r="L362" s="42">
        <v>5.8925146214395596E-2</v>
      </c>
      <c r="M362" s="44">
        <v>193.51246544328279</v>
      </c>
      <c r="N362" s="40">
        <v>7.1382138834052871</v>
      </c>
      <c r="O362" s="37" t="s">
        <v>60</v>
      </c>
      <c r="P362" s="37" t="s">
        <v>58</v>
      </c>
      <c r="Q362" s="37" t="s">
        <v>720</v>
      </c>
      <c r="R362" s="37" t="s">
        <v>25</v>
      </c>
      <c r="S362" s="45" t="s">
        <v>60</v>
      </c>
    </row>
    <row r="363" spans="1:22" x14ac:dyDescent="0.35">
      <c r="A363" s="21" t="s">
        <v>419</v>
      </c>
      <c r="B363" s="22" t="s">
        <v>420</v>
      </c>
      <c r="C363" s="22" t="s">
        <v>147</v>
      </c>
      <c r="D363" s="22" t="s">
        <v>421</v>
      </c>
      <c r="E363" s="23">
        <v>533000</v>
      </c>
      <c r="F363" s="22" t="s">
        <v>22</v>
      </c>
      <c r="G363" s="24">
        <v>93.221999999999994</v>
      </c>
      <c r="H363" s="23">
        <v>417133.75800149661</v>
      </c>
      <c r="I363" s="24">
        <v>5.25</v>
      </c>
      <c r="J363" s="25">
        <v>47235</v>
      </c>
      <c r="K363" s="26">
        <v>6.5752427812194369E-2</v>
      </c>
      <c r="L363" s="26">
        <v>6.5752427812194369E-2</v>
      </c>
      <c r="M363" s="27">
        <v>234.06857591493559</v>
      </c>
      <c r="N363" s="24">
        <v>4.8698165728044467</v>
      </c>
      <c r="O363" s="22" t="s">
        <v>23</v>
      </c>
      <c r="P363" s="22" t="s">
        <v>58</v>
      </c>
      <c r="Q363" s="22" t="s">
        <v>195</v>
      </c>
      <c r="R363" s="22" t="s">
        <v>129</v>
      </c>
      <c r="S363" s="28" t="s">
        <v>117</v>
      </c>
    </row>
    <row r="364" spans="1:22" x14ac:dyDescent="0.35">
      <c r="A364" s="5" t="s">
        <v>1242</v>
      </c>
      <c r="B364" s="6" t="s">
        <v>1243</v>
      </c>
      <c r="C364" s="6" t="s">
        <v>646</v>
      </c>
      <c r="D364" s="6" t="s">
        <v>1244</v>
      </c>
      <c r="E364" s="7">
        <v>1400000</v>
      </c>
      <c r="F364" s="6" t="s">
        <v>672</v>
      </c>
      <c r="G364" s="8">
        <v>91.663399999999996</v>
      </c>
      <c r="H364" s="7">
        <v>1299643.3692307693</v>
      </c>
      <c r="I364" s="8">
        <v>5.25</v>
      </c>
      <c r="J364" s="9">
        <v>64019</v>
      </c>
      <c r="K364" s="10">
        <v>3.5986779259540295E-2</v>
      </c>
      <c r="L364" s="10">
        <v>0.10070850054890901</v>
      </c>
      <c r="M364" s="11">
        <v>613.22129190674195</v>
      </c>
      <c r="N364" s="8">
        <v>1.6805717395645781</v>
      </c>
      <c r="O364" s="6" t="s">
        <v>57</v>
      </c>
      <c r="P364" s="6" t="s">
        <v>51</v>
      </c>
      <c r="Q364" s="6" t="s">
        <v>92</v>
      </c>
      <c r="R364" s="6" t="s">
        <v>661</v>
      </c>
      <c r="S364" s="12" t="s">
        <v>57</v>
      </c>
    </row>
    <row r="365" spans="1:22" x14ac:dyDescent="0.35">
      <c r="A365" s="21" t="s">
        <v>878</v>
      </c>
      <c r="B365" s="22" t="s">
        <v>879</v>
      </c>
      <c r="C365" s="22" t="s">
        <v>811</v>
      </c>
      <c r="D365" s="22" t="s">
        <v>880</v>
      </c>
      <c r="E365" s="23">
        <v>1831500</v>
      </c>
      <c r="F365" s="22" t="s">
        <v>22</v>
      </c>
      <c r="G365" s="24">
        <v>87.5</v>
      </c>
      <c r="H365" s="23">
        <v>1332249.1478925936</v>
      </c>
      <c r="I365" s="24">
        <v>10.2921</v>
      </c>
      <c r="J365" s="25">
        <v>46941</v>
      </c>
      <c r="K365" s="26">
        <v>0.13894005402512466</v>
      </c>
      <c r="L365" s="26">
        <v>0.13894005402512466</v>
      </c>
      <c r="M365" s="27">
        <v>892.84538435221896</v>
      </c>
      <c r="N365" s="24">
        <v>0.25</v>
      </c>
      <c r="O365" s="22" t="s">
        <v>108</v>
      </c>
      <c r="P365" s="22" t="s">
        <v>158</v>
      </c>
      <c r="Q365" s="22" t="s">
        <v>163</v>
      </c>
      <c r="R365" s="22" t="s">
        <v>25</v>
      </c>
      <c r="S365" s="28" t="s">
        <v>103</v>
      </c>
    </row>
    <row r="366" spans="1:22" x14ac:dyDescent="0.35">
      <c r="A366" s="5" t="s">
        <v>4347</v>
      </c>
      <c r="B366" s="6" t="s">
        <v>879</v>
      </c>
      <c r="C366" s="6" t="s">
        <v>4115</v>
      </c>
      <c r="D366" s="6" t="s">
        <v>4348</v>
      </c>
      <c r="E366" s="32">
        <v>1957775.5000000005</v>
      </c>
      <c r="F366" s="6" t="s">
        <v>22</v>
      </c>
      <c r="G366" s="8">
        <v>88.75</v>
      </c>
      <c r="H366" s="32">
        <v>1444510.7337632813</v>
      </c>
      <c r="I366" s="8">
        <v>10.3916</v>
      </c>
      <c r="J366" s="9">
        <v>46967</v>
      </c>
      <c r="K366" s="10">
        <v>0.1283057500305245</v>
      </c>
      <c r="L366" s="10">
        <v>0.1283057500305245</v>
      </c>
      <c r="M366" s="32">
        <v>889.30345331374531</v>
      </c>
      <c r="N366" s="8">
        <v>0</v>
      </c>
      <c r="O366" s="10" t="s">
        <v>108</v>
      </c>
      <c r="P366" s="10" t="s">
        <v>3328</v>
      </c>
      <c r="Q366" s="10" t="s">
        <v>2398</v>
      </c>
      <c r="R366" s="10" t="s">
        <v>25</v>
      </c>
      <c r="S366" s="12" t="s">
        <v>103</v>
      </c>
    </row>
    <row r="367" spans="1:22" x14ac:dyDescent="0.35">
      <c r="A367" s="13" t="s">
        <v>2103</v>
      </c>
      <c r="B367" s="14" t="s">
        <v>2104</v>
      </c>
      <c r="C367" s="14" t="s">
        <v>2073</v>
      </c>
      <c r="D367" s="14" t="s">
        <v>2105</v>
      </c>
      <c r="E367" s="15">
        <v>1214000</v>
      </c>
      <c r="F367" s="14" t="s">
        <v>98</v>
      </c>
      <c r="G367" s="16">
        <v>86.762056999999999</v>
      </c>
      <c r="H367" s="15">
        <v>934512.75</v>
      </c>
      <c r="I367" s="16">
        <v>5.875</v>
      </c>
      <c r="J367" s="17">
        <v>46295</v>
      </c>
      <c r="K367" s="30">
        <v>10.2049</v>
      </c>
      <c r="L367" s="30">
        <v>11.814500000000001</v>
      </c>
      <c r="M367" s="15">
        <v>697.82719999999995</v>
      </c>
      <c r="N367" s="30">
        <v>3.2029999999999998</v>
      </c>
      <c r="O367" s="18" t="s">
        <v>103</v>
      </c>
      <c r="P367" s="18" t="s">
        <v>1797</v>
      </c>
      <c r="Q367" s="18" t="s">
        <v>2106</v>
      </c>
      <c r="R367" s="18" t="s">
        <v>794</v>
      </c>
      <c r="S367" s="20" t="s">
        <v>108</v>
      </c>
      <c r="T367" s="48">
        <v>3.1577999999999999</v>
      </c>
      <c r="U367" s="48"/>
      <c r="V367" s="48" t="s">
        <v>1800</v>
      </c>
    </row>
    <row r="368" spans="1:22" x14ac:dyDescent="0.35">
      <c r="A368" s="36" t="s">
        <v>881</v>
      </c>
      <c r="B368" s="37"/>
      <c r="C368" s="37" t="s">
        <v>811</v>
      </c>
      <c r="D368" s="37" t="s">
        <v>882</v>
      </c>
      <c r="E368" s="38">
        <v>4223000</v>
      </c>
      <c r="F368" s="37" t="s">
        <v>98</v>
      </c>
      <c r="G368" s="40">
        <v>93.843999999999994</v>
      </c>
      <c r="H368" s="38">
        <v>3516124.3911131448</v>
      </c>
      <c r="I368" s="40">
        <v>3.75</v>
      </c>
      <c r="J368" s="41">
        <v>47151</v>
      </c>
      <c r="K368" s="42">
        <v>4.9516727466239363E-2</v>
      </c>
      <c r="L368" s="42">
        <v>4.9516727466239363E-2</v>
      </c>
      <c r="M368" s="44">
        <v>538.09510547363948</v>
      </c>
      <c r="N368" s="40">
        <v>0.25</v>
      </c>
      <c r="O368" s="37" t="s">
        <v>108</v>
      </c>
      <c r="P368" s="37" t="s">
        <v>158</v>
      </c>
      <c r="Q368" s="37" t="s">
        <v>175</v>
      </c>
      <c r="R368" s="37" t="s">
        <v>869</v>
      </c>
      <c r="S368" s="45" t="s">
        <v>108</v>
      </c>
    </row>
    <row r="369" spans="1:22" x14ac:dyDescent="0.35">
      <c r="A369" s="21" t="s">
        <v>2833</v>
      </c>
      <c r="B369" s="22" t="s">
        <v>2834</v>
      </c>
      <c r="C369" s="22" t="s">
        <v>2778</v>
      </c>
      <c r="D369" s="22" t="s">
        <v>2835</v>
      </c>
      <c r="E369" s="23">
        <v>4500000</v>
      </c>
      <c r="F369" s="22" t="s">
        <v>22</v>
      </c>
      <c r="G369" s="24">
        <v>87.898110000000003</v>
      </c>
      <c r="H369" s="23">
        <v>3288232.56</v>
      </c>
      <c r="I369" s="24">
        <v>6.8791399999999996</v>
      </c>
      <c r="J369" s="25">
        <v>47221</v>
      </c>
      <c r="K369" s="31">
        <v>9.3223299999999991</v>
      </c>
      <c r="L369" s="31">
        <v>8.4281299999999995</v>
      </c>
      <c r="M369" s="23">
        <v>534.66999999999996</v>
      </c>
      <c r="N369" s="31">
        <v>4.4900000000000002E-2</v>
      </c>
      <c r="O369" s="26" t="s">
        <v>23</v>
      </c>
      <c r="P369" s="26" t="s">
        <v>2651</v>
      </c>
      <c r="Q369" s="26" t="s">
        <v>2121</v>
      </c>
      <c r="R369" s="26" t="s">
        <v>1799</v>
      </c>
      <c r="S369" s="28" t="s">
        <v>151</v>
      </c>
      <c r="T369" s="46">
        <v>4.7983000000000002</v>
      </c>
      <c r="U369" s="46"/>
      <c r="V369" s="46" t="s">
        <v>1114</v>
      </c>
    </row>
    <row r="370" spans="1:22" x14ac:dyDescent="0.35">
      <c r="A370" s="36" t="s">
        <v>2836</v>
      </c>
      <c r="B370" s="37" t="s">
        <v>2837</v>
      </c>
      <c r="C370" s="37" t="s">
        <v>2778</v>
      </c>
      <c r="D370" s="37" t="s">
        <v>2835</v>
      </c>
      <c r="E370" s="38">
        <v>500000</v>
      </c>
      <c r="F370" s="37" t="s">
        <v>22</v>
      </c>
      <c r="G370" s="40">
        <v>84.956670000000003</v>
      </c>
      <c r="H370" s="38">
        <v>353132.72</v>
      </c>
      <c r="I370" s="40">
        <v>8.0791400000000007</v>
      </c>
      <c r="J370" s="41">
        <v>47404</v>
      </c>
      <c r="K370" s="43">
        <v>11.176130000000001</v>
      </c>
      <c r="L370" s="43">
        <v>10.281929999999999</v>
      </c>
      <c r="M370" s="38">
        <v>716.32</v>
      </c>
      <c r="N370" s="43">
        <v>4.4499999999999998E-2</v>
      </c>
      <c r="O370" s="42" t="s">
        <v>23</v>
      </c>
      <c r="P370" s="42" t="s">
        <v>2651</v>
      </c>
      <c r="Q370" s="42" t="s">
        <v>2121</v>
      </c>
      <c r="R370" s="42" t="s">
        <v>1799</v>
      </c>
      <c r="S370" s="45" t="s">
        <v>65</v>
      </c>
      <c r="T370" s="48">
        <v>4.8095999999999997</v>
      </c>
      <c r="U370" s="48"/>
      <c r="V370" s="48" t="s">
        <v>1114</v>
      </c>
    </row>
    <row r="371" spans="1:22" x14ac:dyDescent="0.35">
      <c r="A371" s="21" t="s">
        <v>2991</v>
      </c>
      <c r="B371" s="22" t="s">
        <v>2992</v>
      </c>
      <c r="C371" s="22" t="s">
        <v>2957</v>
      </c>
      <c r="D371" s="22" t="s">
        <v>2993</v>
      </c>
      <c r="E371" s="23">
        <v>218000</v>
      </c>
      <c r="F371" s="22" t="s">
        <v>22</v>
      </c>
      <c r="G371" s="24">
        <v>88.15</v>
      </c>
      <c r="H371" s="23">
        <v>159753.1</v>
      </c>
      <c r="I371" s="24">
        <v>0.25</v>
      </c>
      <c r="J371" s="25">
        <v>46096</v>
      </c>
      <c r="K371" s="31">
        <v>4.4318999999999997</v>
      </c>
      <c r="L371" s="31">
        <v>3.5377000000000001</v>
      </c>
      <c r="M371" s="23">
        <v>515</v>
      </c>
      <c r="N371" s="31">
        <v>2.5192299999999999</v>
      </c>
      <c r="O371" s="26" t="s">
        <v>23</v>
      </c>
      <c r="P371" s="26" t="s">
        <v>1804</v>
      </c>
      <c r="Q371" s="26" t="s">
        <v>2141</v>
      </c>
      <c r="R371" s="26" t="s">
        <v>1799</v>
      </c>
      <c r="S371" s="28" t="s">
        <v>108</v>
      </c>
      <c r="T371" s="46">
        <v>2.41</v>
      </c>
      <c r="U371" s="46"/>
      <c r="V371" s="46" t="s">
        <v>2959</v>
      </c>
    </row>
    <row r="372" spans="1:22" x14ac:dyDescent="0.35">
      <c r="A372" s="5" t="s">
        <v>883</v>
      </c>
      <c r="B372" s="6" t="s">
        <v>884</v>
      </c>
      <c r="C372" s="6" t="s">
        <v>811</v>
      </c>
      <c r="D372" s="6" t="s">
        <v>885</v>
      </c>
      <c r="E372" s="7">
        <v>3673043.46</v>
      </c>
      <c r="F372" s="6" t="s">
        <v>22</v>
      </c>
      <c r="G372" s="8">
        <v>97.55</v>
      </c>
      <c r="H372" s="7">
        <v>2978679.7699143752</v>
      </c>
      <c r="I372" s="8">
        <v>8.5545899999999993</v>
      </c>
      <c r="J372" s="9">
        <v>45931</v>
      </c>
      <c r="K372" s="10">
        <v>9.6812711662567885E-2</v>
      </c>
      <c r="L372" s="10">
        <v>9.6812711662567885E-2</v>
      </c>
      <c r="M372" s="11">
        <v>533.12689331430306</v>
      </c>
      <c r="N372" s="8">
        <v>0.25</v>
      </c>
      <c r="O372" s="6" t="s">
        <v>103</v>
      </c>
      <c r="P372" s="6" t="s">
        <v>158</v>
      </c>
      <c r="Q372" s="6" t="s">
        <v>640</v>
      </c>
      <c r="R372" s="6" t="s">
        <v>25</v>
      </c>
      <c r="S372" s="12" t="s">
        <v>103</v>
      </c>
    </row>
    <row r="373" spans="1:22" x14ac:dyDescent="0.35">
      <c r="A373" s="21" t="s">
        <v>2838</v>
      </c>
      <c r="B373" s="22" t="s">
        <v>2839</v>
      </c>
      <c r="C373" s="22" t="s">
        <v>2778</v>
      </c>
      <c r="D373" s="22" t="s">
        <v>2840</v>
      </c>
      <c r="E373" s="23">
        <v>624146.74600000004</v>
      </c>
      <c r="F373" s="22" t="s">
        <v>22</v>
      </c>
      <c r="G373" s="24">
        <v>95.251800000000003</v>
      </c>
      <c r="H373" s="23">
        <v>494231.45</v>
      </c>
      <c r="I373" s="24">
        <v>7.431</v>
      </c>
      <c r="J373" s="25">
        <v>45636</v>
      </c>
      <c r="K373" s="31">
        <v>10.36</v>
      </c>
      <c r="L373" s="31">
        <v>9.4657999999999998</v>
      </c>
      <c r="M373" s="23">
        <v>597.65285007426996</v>
      </c>
      <c r="N373" s="31">
        <v>1.63984932639</v>
      </c>
      <c r="O373" s="26" t="s">
        <v>23</v>
      </c>
      <c r="P373" s="26" t="s">
        <v>2651</v>
      </c>
      <c r="Q373" s="26" t="s">
        <v>2121</v>
      </c>
      <c r="R373" s="26" t="s">
        <v>1799</v>
      </c>
      <c r="S373" s="28" t="s">
        <v>117</v>
      </c>
      <c r="T373" s="46">
        <v>1.63984932639</v>
      </c>
      <c r="U373" s="46"/>
      <c r="V373" s="46" t="s">
        <v>2841</v>
      </c>
    </row>
    <row r="374" spans="1:22" x14ac:dyDescent="0.35">
      <c r="A374" s="5" t="s">
        <v>3393</v>
      </c>
      <c r="B374" s="6" t="s">
        <v>3394</v>
      </c>
      <c r="C374" s="6" t="s">
        <v>2809</v>
      </c>
      <c r="D374" s="6" t="s">
        <v>3395</v>
      </c>
      <c r="E374" s="32">
        <v>2656000</v>
      </c>
      <c r="F374" s="6" t="s">
        <v>98</v>
      </c>
      <c r="G374" s="8">
        <v>77.613749999999996</v>
      </c>
      <c r="H374" s="32">
        <v>1857306.9239187324</v>
      </c>
      <c r="I374" s="8"/>
      <c r="J374" s="9">
        <v>48597</v>
      </c>
      <c r="K374" s="10">
        <v>0.14245710572430131</v>
      </c>
      <c r="L374" s="10">
        <v>0.14245710572430131</v>
      </c>
      <c r="M374" s="32">
        <v>1189.4175298374771</v>
      </c>
      <c r="N374" s="8">
        <v>-0.99406923917851242</v>
      </c>
      <c r="O374" s="10" t="s">
        <v>88</v>
      </c>
      <c r="P374" s="10" t="s">
        <v>3269</v>
      </c>
      <c r="Q374" s="10" t="s">
        <v>2809</v>
      </c>
      <c r="R374" s="10" t="s">
        <v>3329</v>
      </c>
      <c r="S374" s="12" t="s">
        <v>88</v>
      </c>
    </row>
    <row r="375" spans="1:22" x14ac:dyDescent="0.35">
      <c r="A375" s="21" t="s">
        <v>3357</v>
      </c>
      <c r="B375" s="22" t="s">
        <v>3358</v>
      </c>
      <c r="C375" s="22" t="s">
        <v>2809</v>
      </c>
      <c r="D375" s="22" t="s">
        <v>3359</v>
      </c>
      <c r="E375" s="34">
        <v>1247000</v>
      </c>
      <c r="F375" s="22" t="s">
        <v>98</v>
      </c>
      <c r="G375" s="24">
        <v>80.347160000000002</v>
      </c>
      <c r="H375" s="34">
        <v>900357.84645762399</v>
      </c>
      <c r="I375" s="24"/>
      <c r="J375" s="25">
        <v>47679</v>
      </c>
      <c r="K375" s="26">
        <v>0.13943726898522155</v>
      </c>
      <c r="L375" s="26">
        <v>0.13943726898522155</v>
      </c>
      <c r="M375" s="34">
        <v>1153.3826465581151</v>
      </c>
      <c r="N375" s="24">
        <v>-0.68166964459822288</v>
      </c>
      <c r="O375" s="26" t="s">
        <v>117</v>
      </c>
      <c r="P375" s="26" t="s">
        <v>3269</v>
      </c>
      <c r="Q375" s="26" t="s">
        <v>2809</v>
      </c>
      <c r="R375" s="26" t="s">
        <v>3329</v>
      </c>
      <c r="S375" s="28" t="s">
        <v>117</v>
      </c>
    </row>
    <row r="376" spans="1:22" x14ac:dyDescent="0.35">
      <c r="A376" s="36" t="s">
        <v>3348</v>
      </c>
      <c r="B376" s="37" t="s">
        <v>3349</v>
      </c>
      <c r="C376" s="37" t="s">
        <v>2809</v>
      </c>
      <c r="D376" s="37" t="s">
        <v>3350</v>
      </c>
      <c r="E376" s="39">
        <v>392000</v>
      </c>
      <c r="F376" s="37" t="s">
        <v>98</v>
      </c>
      <c r="G376" s="40">
        <v>79.487440000000007</v>
      </c>
      <c r="H376" s="39">
        <v>278762.99609984708</v>
      </c>
      <c r="I376" s="40"/>
      <c r="J376" s="41">
        <v>47710</v>
      </c>
      <c r="K376" s="42">
        <v>0.14491476131124434</v>
      </c>
      <c r="L376" s="42">
        <v>0.14491476131124434</v>
      </c>
      <c r="M376" s="39">
        <v>1228.3456749761581</v>
      </c>
      <c r="N376" s="40">
        <v>-0.67038814790131673</v>
      </c>
      <c r="O376" s="42" t="s">
        <v>117</v>
      </c>
      <c r="P376" s="42" t="s">
        <v>3269</v>
      </c>
      <c r="Q376" s="42" t="s">
        <v>2809</v>
      </c>
      <c r="R376" s="42" t="s">
        <v>3329</v>
      </c>
      <c r="S376" s="45" t="s">
        <v>117</v>
      </c>
    </row>
    <row r="377" spans="1:22" x14ac:dyDescent="0.35">
      <c r="A377" s="13" t="s">
        <v>3384</v>
      </c>
      <c r="B377" s="14" t="s">
        <v>3385</v>
      </c>
      <c r="C377" s="14" t="s">
        <v>2809</v>
      </c>
      <c r="D377" s="14" t="s">
        <v>3386</v>
      </c>
      <c r="E377" s="33">
        <v>1000000</v>
      </c>
      <c r="F377" s="14" t="s">
        <v>98</v>
      </c>
      <c r="G377" s="16">
        <v>82.004800000000003</v>
      </c>
      <c r="H377" s="33">
        <v>734743.6885361115</v>
      </c>
      <c r="I377" s="16"/>
      <c r="J377" s="17">
        <v>48442</v>
      </c>
      <c r="K377" s="18">
        <v>0.13917229063548131</v>
      </c>
      <c r="L377" s="18">
        <v>0.13917229063548131</v>
      </c>
      <c r="M377" s="33">
        <v>1156.8538555989969</v>
      </c>
      <c r="N377" s="16">
        <v>-0.75189370692096114</v>
      </c>
      <c r="O377" s="18" t="s">
        <v>88</v>
      </c>
      <c r="P377" s="18" t="s">
        <v>3269</v>
      </c>
      <c r="Q377" s="18" t="s">
        <v>2809</v>
      </c>
      <c r="R377" s="18" t="s">
        <v>3329</v>
      </c>
      <c r="S377" s="20" t="s">
        <v>88</v>
      </c>
    </row>
    <row r="378" spans="1:22" x14ac:dyDescent="0.35">
      <c r="A378" s="36" t="s">
        <v>3402</v>
      </c>
      <c r="B378" s="37" t="s">
        <v>3403</v>
      </c>
      <c r="C378" s="37" t="s">
        <v>2809</v>
      </c>
      <c r="D378" s="37" t="s">
        <v>3404</v>
      </c>
      <c r="E378" s="39">
        <v>1575000</v>
      </c>
      <c r="F378" s="37" t="s">
        <v>98</v>
      </c>
      <c r="G378" s="40">
        <v>77.032799999999995</v>
      </c>
      <c r="H378" s="39">
        <v>1093109.0447930875</v>
      </c>
      <c r="I378" s="40"/>
      <c r="J378" s="41">
        <v>48688</v>
      </c>
      <c r="K378" s="42">
        <v>0.14006815004924369</v>
      </c>
      <c r="L378" s="42">
        <v>0.14006815004924369</v>
      </c>
      <c r="M378" s="39">
        <v>1165.2588020676039</v>
      </c>
      <c r="N378" s="40">
        <v>-1.0792565254157127</v>
      </c>
      <c r="O378" s="42" t="s">
        <v>88</v>
      </c>
      <c r="P378" s="42" t="s">
        <v>3269</v>
      </c>
      <c r="Q378" s="42" t="s">
        <v>2809</v>
      </c>
      <c r="R378" s="42" t="s">
        <v>3329</v>
      </c>
      <c r="S378" s="45" t="s">
        <v>88</v>
      </c>
    </row>
    <row r="379" spans="1:22" x14ac:dyDescent="0.35">
      <c r="A379" s="13" t="s">
        <v>3453</v>
      </c>
      <c r="B379" s="14" t="s">
        <v>3454</v>
      </c>
      <c r="C379" s="14" t="s">
        <v>2809</v>
      </c>
      <c r="D379" s="14" t="s">
        <v>3455</v>
      </c>
      <c r="E379" s="33">
        <v>3500000</v>
      </c>
      <c r="F379" s="14" t="s">
        <v>98</v>
      </c>
      <c r="G379" s="16">
        <v>82.673400000000001</v>
      </c>
      <c r="H379" s="33">
        <v>2607769.1376061668</v>
      </c>
      <c r="I379" s="16"/>
      <c r="J379" s="17">
        <v>48961</v>
      </c>
      <c r="K379" s="18">
        <v>0.13149384960565516</v>
      </c>
      <c r="L379" s="18">
        <v>0.13149384960565516</v>
      </c>
      <c r="M379" s="33">
        <v>1071.589324022299</v>
      </c>
      <c r="N379" s="16">
        <v>-0.83838889634774982</v>
      </c>
      <c r="O379" s="18" t="s">
        <v>88</v>
      </c>
      <c r="P379" s="18" t="s">
        <v>3269</v>
      </c>
      <c r="Q379" s="18" t="s">
        <v>2809</v>
      </c>
      <c r="R379" s="18" t="s">
        <v>3329</v>
      </c>
      <c r="S379" s="20" t="s">
        <v>88</v>
      </c>
    </row>
    <row r="380" spans="1:22" x14ac:dyDescent="0.35">
      <c r="A380" s="36" t="s">
        <v>2842</v>
      </c>
      <c r="B380" s="37" t="s">
        <v>2843</v>
      </c>
      <c r="C380" s="37" t="s">
        <v>2778</v>
      </c>
      <c r="D380" s="37" t="s">
        <v>2844</v>
      </c>
      <c r="E380" s="38">
        <v>1250000</v>
      </c>
      <c r="F380" s="37" t="s">
        <v>98</v>
      </c>
      <c r="G380" s="40">
        <v>75.497024999999994</v>
      </c>
      <c r="H380" s="38">
        <v>837291.26</v>
      </c>
      <c r="I380" s="40">
        <v>7.1280000000000001</v>
      </c>
      <c r="J380" s="41">
        <v>46860</v>
      </c>
      <c r="K380" s="43">
        <v>15.32511</v>
      </c>
      <c r="L380" s="43">
        <v>16.934709999999999</v>
      </c>
      <c r="M380" s="38">
        <v>1195.57</v>
      </c>
      <c r="N380" s="43">
        <v>0.15040000000000001</v>
      </c>
      <c r="O380" s="42" t="s">
        <v>23</v>
      </c>
      <c r="P380" s="42" t="s">
        <v>2651</v>
      </c>
      <c r="Q380" s="42" t="s">
        <v>2121</v>
      </c>
      <c r="R380" s="42" t="s">
        <v>1799</v>
      </c>
      <c r="S380" s="45" t="s">
        <v>117</v>
      </c>
      <c r="T380" s="48">
        <v>3.8740000000000001</v>
      </c>
      <c r="U380" s="48"/>
      <c r="V380" s="48" t="s">
        <v>1114</v>
      </c>
    </row>
    <row r="381" spans="1:22" x14ac:dyDescent="0.35">
      <c r="A381" s="13" t="s">
        <v>3180</v>
      </c>
      <c r="B381" s="14" t="s">
        <v>3181</v>
      </c>
      <c r="C381" s="14" t="s">
        <v>3160</v>
      </c>
      <c r="D381" s="14" t="s">
        <v>3182</v>
      </c>
      <c r="E381" s="15">
        <v>600000</v>
      </c>
      <c r="F381" s="14" t="s">
        <v>22</v>
      </c>
      <c r="G381" s="16">
        <v>97.083890999999994</v>
      </c>
      <c r="H381" s="15">
        <v>484249.19</v>
      </c>
      <c r="I381" s="16">
        <v>4.6499410000000001</v>
      </c>
      <c r="J381" s="17">
        <v>46155</v>
      </c>
      <c r="K381" s="30">
        <v>5.4474</v>
      </c>
      <c r="L381" s="30">
        <v>4.5532000000000004</v>
      </c>
      <c r="M381" s="15">
        <v>133.3587</v>
      </c>
      <c r="N381" s="30">
        <v>-8.0399999999999999E-2</v>
      </c>
      <c r="O381" s="18" t="s">
        <v>69</v>
      </c>
      <c r="P381" s="18" t="s">
        <v>1804</v>
      </c>
      <c r="Q381" s="18" t="s">
        <v>3183</v>
      </c>
      <c r="R381" s="18" t="s">
        <v>1799</v>
      </c>
      <c r="S381" s="20" t="s">
        <v>69</v>
      </c>
      <c r="T381" s="48">
        <v>3.0145</v>
      </c>
      <c r="U381" s="48"/>
      <c r="V381" s="48" t="s">
        <v>1800</v>
      </c>
    </row>
    <row r="382" spans="1:22" x14ac:dyDescent="0.35">
      <c r="A382" s="5" t="s">
        <v>1363</v>
      </c>
      <c r="B382" s="6" t="s">
        <v>1364</v>
      </c>
      <c r="C382" s="6" t="s">
        <v>1276</v>
      </c>
      <c r="D382" s="6" t="s">
        <v>1365</v>
      </c>
      <c r="E382" s="7">
        <v>7005000</v>
      </c>
      <c r="F382" s="6" t="s">
        <v>22</v>
      </c>
      <c r="G382" s="8">
        <v>100.529</v>
      </c>
      <c r="H382" s="7">
        <v>5863938.3573031873</v>
      </c>
      <c r="I382" s="8">
        <v>7.5</v>
      </c>
      <c r="J382" s="9">
        <v>47484</v>
      </c>
      <c r="K382" s="10">
        <v>7.400663450696765E-2</v>
      </c>
      <c r="L382" s="10">
        <v>7.3701201713300524E-2</v>
      </c>
      <c r="M382" s="11">
        <v>278.47684465900556</v>
      </c>
      <c r="N382" s="8">
        <v>4.3392101696657814</v>
      </c>
      <c r="O382" s="6" t="s">
        <v>83</v>
      </c>
      <c r="P382" s="6" t="s">
        <v>158</v>
      </c>
      <c r="Q382" s="6" t="s">
        <v>163</v>
      </c>
      <c r="R382" s="6" t="s">
        <v>25</v>
      </c>
      <c r="S382" s="12" t="s">
        <v>83</v>
      </c>
    </row>
    <row r="383" spans="1:22" x14ac:dyDescent="0.35">
      <c r="A383" s="13" t="s">
        <v>1363</v>
      </c>
      <c r="B383" s="14" t="s">
        <v>1366</v>
      </c>
      <c r="C383" s="14" t="s">
        <v>1276</v>
      </c>
      <c r="D383" s="14" t="s">
        <v>1365</v>
      </c>
      <c r="E383" s="15">
        <v>2520000</v>
      </c>
      <c r="F383" s="14" t="s">
        <v>22</v>
      </c>
      <c r="G383" s="16">
        <v>102.56100000000001</v>
      </c>
      <c r="H383" s="15">
        <v>2153011.2228780459</v>
      </c>
      <c r="I383" s="16">
        <v>9.5</v>
      </c>
      <c r="J383" s="17">
        <v>47849</v>
      </c>
      <c r="K383" s="18">
        <v>9.0435460546327118E-2</v>
      </c>
      <c r="L383" s="18">
        <v>8.8554021092972945E-2</v>
      </c>
      <c r="M383" s="19">
        <v>421.20884881990219</v>
      </c>
      <c r="N383" s="16">
        <v>4.2400561964216372</v>
      </c>
      <c r="O383" s="14" t="s">
        <v>108</v>
      </c>
      <c r="P383" s="14" t="s">
        <v>58</v>
      </c>
      <c r="Q383" s="14" t="s">
        <v>163</v>
      </c>
      <c r="R383" s="14" t="s">
        <v>25</v>
      </c>
      <c r="S383" s="20" t="s">
        <v>103</v>
      </c>
    </row>
    <row r="384" spans="1:22" x14ac:dyDescent="0.35">
      <c r="A384" s="5" t="s">
        <v>721</v>
      </c>
      <c r="B384" s="6" t="s">
        <v>722</v>
      </c>
      <c r="C384" s="6" t="s">
        <v>692</v>
      </c>
      <c r="D384" s="6" t="s">
        <v>723</v>
      </c>
      <c r="E384" s="7">
        <v>11400000</v>
      </c>
      <c r="F384" s="6" t="s">
        <v>22</v>
      </c>
      <c r="G384" s="8">
        <v>82.272999999999996</v>
      </c>
      <c r="H384" s="7">
        <v>7931811.5942029031</v>
      </c>
      <c r="I384" s="8">
        <v>5.75</v>
      </c>
      <c r="J384" s="9">
        <v>54149</v>
      </c>
      <c r="K384" s="10">
        <v>7.2953412188681011E-2</v>
      </c>
      <c r="L384" s="10">
        <v>7.2953412188681011E-2</v>
      </c>
      <c r="M384" s="11">
        <v>308.22219368409492</v>
      </c>
      <c r="N384" s="8">
        <v>12.165946255739343</v>
      </c>
      <c r="O384" s="6" t="s">
        <v>60</v>
      </c>
      <c r="P384" s="6" t="s">
        <v>45</v>
      </c>
      <c r="Q384" s="6" t="s">
        <v>634</v>
      </c>
      <c r="R384" s="6" t="s">
        <v>25</v>
      </c>
      <c r="S384" s="12" t="s">
        <v>60</v>
      </c>
    </row>
    <row r="385" spans="1:22" x14ac:dyDescent="0.35">
      <c r="A385" s="21" t="s">
        <v>1367</v>
      </c>
      <c r="B385" s="22" t="s">
        <v>1368</v>
      </c>
      <c r="C385" s="22" t="s">
        <v>1276</v>
      </c>
      <c r="D385" s="22" t="s">
        <v>723</v>
      </c>
      <c r="E385" s="23">
        <v>8975000</v>
      </c>
      <c r="F385" s="22" t="s">
        <v>22</v>
      </c>
      <c r="G385" s="24">
        <v>80.212000000000003</v>
      </c>
      <c r="H385" s="23">
        <v>6115969.526191337</v>
      </c>
      <c r="I385" s="24">
        <v>4.25</v>
      </c>
      <c r="J385" s="25">
        <v>47880</v>
      </c>
      <c r="K385" s="26">
        <v>7.5651653844555966E-2</v>
      </c>
      <c r="L385" s="26">
        <v>7.5651653844555966E-2</v>
      </c>
      <c r="M385" s="27">
        <v>347.75023672634291</v>
      </c>
      <c r="N385" s="24">
        <v>6.2881727994623509</v>
      </c>
      <c r="O385" s="22" t="s">
        <v>88</v>
      </c>
      <c r="P385" s="22" t="s">
        <v>58</v>
      </c>
      <c r="Q385" s="22" t="s">
        <v>634</v>
      </c>
      <c r="R385" s="22" t="s">
        <v>25</v>
      </c>
      <c r="S385" s="28" t="s">
        <v>88</v>
      </c>
    </row>
    <row r="386" spans="1:22" x14ac:dyDescent="0.35">
      <c r="A386" s="5" t="s">
        <v>3184</v>
      </c>
      <c r="B386" s="6" t="s">
        <v>3185</v>
      </c>
      <c r="C386" s="6" t="s">
        <v>3160</v>
      </c>
      <c r="D386" s="6" t="s">
        <v>1868</v>
      </c>
      <c r="E386" s="7">
        <v>400000</v>
      </c>
      <c r="F386" s="6" t="s">
        <v>22</v>
      </c>
      <c r="G386" s="8">
        <v>98.106791999999999</v>
      </c>
      <c r="H386" s="7">
        <v>326234.23999999999</v>
      </c>
      <c r="I386" s="8">
        <v>4.9080000000000004</v>
      </c>
      <c r="J386" s="9">
        <v>45861</v>
      </c>
      <c r="K386" s="29">
        <v>5.7104999999999997</v>
      </c>
      <c r="L386" s="29">
        <v>4.8163</v>
      </c>
      <c r="M386" s="7">
        <v>113.1848</v>
      </c>
      <c r="N386" s="29">
        <v>2.2382</v>
      </c>
      <c r="O386" s="10" t="s">
        <v>60</v>
      </c>
      <c r="P386" s="10" t="s">
        <v>1797</v>
      </c>
      <c r="Q386" s="10" t="s">
        <v>1853</v>
      </c>
      <c r="R386" s="10" t="s">
        <v>1799</v>
      </c>
      <c r="S386" s="12" t="s">
        <v>60</v>
      </c>
      <c r="T386" s="46">
        <v>2.2176</v>
      </c>
      <c r="U386" s="46"/>
      <c r="V386" s="46" t="s">
        <v>1800</v>
      </c>
    </row>
    <row r="387" spans="1:22" x14ac:dyDescent="0.35">
      <c r="A387" s="13" t="s">
        <v>2266</v>
      </c>
      <c r="B387" s="14" t="s">
        <v>2267</v>
      </c>
      <c r="C387" s="14" t="s">
        <v>2229</v>
      </c>
      <c r="D387" s="14" t="s">
        <v>2268</v>
      </c>
      <c r="E387" s="15">
        <v>1969924.82</v>
      </c>
      <c r="F387" s="14" t="s">
        <v>22</v>
      </c>
      <c r="G387" s="16">
        <v>97.320499999999996</v>
      </c>
      <c r="H387" s="15">
        <v>1593765.6367510001</v>
      </c>
      <c r="I387" s="16">
        <v>8.1335700000000006</v>
      </c>
      <c r="J387" s="17">
        <v>46722</v>
      </c>
      <c r="K387" s="30">
        <v>8.489986</v>
      </c>
      <c r="L387" s="30">
        <v>7.5957860000000004</v>
      </c>
      <c r="M387" s="15">
        <v>444.502431</v>
      </c>
      <c r="N387" s="30">
        <v>4.7607109999999998E-4</v>
      </c>
      <c r="O387" s="18" t="s">
        <v>108</v>
      </c>
      <c r="P387" s="18" t="s">
        <v>1797</v>
      </c>
      <c r="Q387" s="18" t="s">
        <v>1830</v>
      </c>
      <c r="R387" s="18" t="s">
        <v>1799</v>
      </c>
      <c r="S387" s="20" t="s">
        <v>108</v>
      </c>
      <c r="T387" s="48">
        <v>3.9746180082999998</v>
      </c>
      <c r="U387" s="48"/>
      <c r="V387" s="48" t="s">
        <v>2231</v>
      </c>
    </row>
    <row r="388" spans="1:22" x14ac:dyDescent="0.35">
      <c r="A388" s="36" t="s">
        <v>3186</v>
      </c>
      <c r="B388" s="37" t="s">
        <v>3187</v>
      </c>
      <c r="C388" s="37" t="s">
        <v>3160</v>
      </c>
      <c r="D388" s="37" t="s">
        <v>3188</v>
      </c>
      <c r="E388" s="38">
        <v>400000</v>
      </c>
      <c r="F388" s="37" t="s">
        <v>22</v>
      </c>
      <c r="G388" s="40">
        <v>100.67618400000001</v>
      </c>
      <c r="H388" s="38">
        <v>334778.23999999999</v>
      </c>
      <c r="I388" s="40">
        <v>5.875</v>
      </c>
      <c r="J388" s="41">
        <v>45747</v>
      </c>
      <c r="K388" s="43">
        <v>5.5541999999999998</v>
      </c>
      <c r="L388" s="43">
        <v>4.5754999999999999</v>
      </c>
      <c r="M388" s="38">
        <v>56.891800000000003</v>
      </c>
      <c r="N388" s="43">
        <v>1.71</v>
      </c>
      <c r="O388" s="42" t="s">
        <v>60</v>
      </c>
      <c r="P388" s="42" t="s">
        <v>1797</v>
      </c>
      <c r="Q388" s="42" t="s">
        <v>1903</v>
      </c>
      <c r="R388" s="42" t="s">
        <v>1799</v>
      </c>
      <c r="S388" s="45" t="s">
        <v>60</v>
      </c>
      <c r="T388" s="48">
        <v>1.6746000000000001</v>
      </c>
      <c r="U388" s="48"/>
      <c r="V388" s="48" t="s">
        <v>1800</v>
      </c>
    </row>
    <row r="389" spans="1:22" x14ac:dyDescent="0.35">
      <c r="A389" s="13" t="s">
        <v>1603</v>
      </c>
      <c r="B389" s="14" t="s">
        <v>1604</v>
      </c>
      <c r="C389" s="14" t="s">
        <v>1564</v>
      </c>
      <c r="D389" s="14" t="s">
        <v>1605</v>
      </c>
      <c r="E389" s="15">
        <v>1750000</v>
      </c>
      <c r="F389" s="14" t="s">
        <v>98</v>
      </c>
      <c r="G389" s="16">
        <v>87.605000000000004</v>
      </c>
      <c r="H389" s="15">
        <v>1391336.4866286688</v>
      </c>
      <c r="I389" s="16">
        <v>4.375</v>
      </c>
      <c r="J389" s="17">
        <v>46767</v>
      </c>
      <c r="K389" s="18">
        <v>7.4971316567302937E-2</v>
      </c>
      <c r="L389" s="18">
        <v>7.4971316567302937E-2</v>
      </c>
      <c r="M389" s="19">
        <v>469.7136827853962</v>
      </c>
      <c r="N389" s="16">
        <v>4.2705685711044188</v>
      </c>
      <c r="O389" s="14" t="s">
        <v>83</v>
      </c>
      <c r="P389" s="14" t="s">
        <v>158</v>
      </c>
      <c r="Q389" s="14" t="s">
        <v>606</v>
      </c>
      <c r="R389" s="14" t="s">
        <v>869</v>
      </c>
      <c r="S389" s="20" t="s">
        <v>83</v>
      </c>
    </row>
    <row r="390" spans="1:22" x14ac:dyDescent="0.35">
      <c r="A390" s="5" t="s">
        <v>2107</v>
      </c>
      <c r="B390" s="6" t="s">
        <v>1604</v>
      </c>
      <c r="C390" s="6" t="s">
        <v>2073</v>
      </c>
      <c r="D390" s="6" t="s">
        <v>2108</v>
      </c>
      <c r="E390" s="7">
        <v>690000</v>
      </c>
      <c r="F390" s="6" t="s">
        <v>98</v>
      </c>
      <c r="G390" s="8">
        <v>88.178899999999999</v>
      </c>
      <c r="H390" s="7">
        <v>539821.88</v>
      </c>
      <c r="I390" s="8">
        <v>4.375</v>
      </c>
      <c r="J390" s="9">
        <v>46767</v>
      </c>
      <c r="K390" s="29">
        <v>7.2042999999999999</v>
      </c>
      <c r="L390" s="29">
        <v>8.8139000000000003</v>
      </c>
      <c r="M390" s="7">
        <v>397.20890000000003</v>
      </c>
      <c r="N390" s="29">
        <v>4.1849999999999996</v>
      </c>
      <c r="O390" s="10" t="s">
        <v>83</v>
      </c>
      <c r="P390" s="10" t="s">
        <v>1797</v>
      </c>
      <c r="Q390" s="10" t="s">
        <v>606</v>
      </c>
      <c r="R390" s="10" t="s">
        <v>869</v>
      </c>
      <c r="S390" s="12" t="s">
        <v>83</v>
      </c>
      <c r="T390" s="46">
        <v>4.1196000000000002</v>
      </c>
      <c r="U390" s="46"/>
      <c r="V390" s="46" t="s">
        <v>1800</v>
      </c>
    </row>
    <row r="391" spans="1:22" x14ac:dyDescent="0.35">
      <c r="A391" s="21" t="s">
        <v>4068</v>
      </c>
      <c r="B391" s="22" t="s">
        <v>4069</v>
      </c>
      <c r="C391" s="22" t="s">
        <v>3833</v>
      </c>
      <c r="D391" s="22" t="s">
        <v>4070</v>
      </c>
      <c r="E391" s="34">
        <v>400000</v>
      </c>
      <c r="F391" s="22" t="s">
        <v>22</v>
      </c>
      <c r="G391" s="24">
        <v>97.495000000000005</v>
      </c>
      <c r="H391" s="34">
        <v>327094.96051924431</v>
      </c>
      <c r="I391" s="24">
        <v>6.75</v>
      </c>
      <c r="J391" s="25">
        <v>47224</v>
      </c>
      <c r="K391" s="26">
        <v>7.2506260937560504E-2</v>
      </c>
      <c r="L391" s="26">
        <v>7.2506260937560504E-2</v>
      </c>
      <c r="M391" s="34">
        <v>336.92808524434565</v>
      </c>
      <c r="N391" s="24">
        <v>4.7930895582142803</v>
      </c>
      <c r="O391" s="26" t="s">
        <v>117</v>
      </c>
      <c r="P391" s="26" t="s">
        <v>3328</v>
      </c>
      <c r="Q391" s="26" t="s">
        <v>1903</v>
      </c>
      <c r="R391" s="26" t="s">
        <v>25</v>
      </c>
      <c r="S391" s="28" t="s">
        <v>88</v>
      </c>
    </row>
    <row r="392" spans="1:22" x14ac:dyDescent="0.35">
      <c r="A392" s="36" t="s">
        <v>211</v>
      </c>
      <c r="B392" s="37" t="s">
        <v>212</v>
      </c>
      <c r="C392" s="37" t="s">
        <v>147</v>
      </c>
      <c r="D392" s="37" t="s">
        <v>213</v>
      </c>
      <c r="E392" s="38">
        <v>320000</v>
      </c>
      <c r="F392" s="37" t="s">
        <v>22</v>
      </c>
      <c r="G392" s="40">
        <v>95.624399999999994</v>
      </c>
      <c r="H392" s="38">
        <v>255289.22880815819</v>
      </c>
      <c r="I392" s="40">
        <v>6.45</v>
      </c>
      <c r="J392" s="41">
        <v>49106</v>
      </c>
      <c r="K392" s="42">
        <v>7.0115945981938488E-2</v>
      </c>
      <c r="L392" s="42">
        <v>7.0115945981938488E-2</v>
      </c>
      <c r="M392" s="44">
        <v>305.41723286253711</v>
      </c>
      <c r="N392" s="40">
        <v>8.0839663986900074</v>
      </c>
      <c r="O392" s="37" t="s">
        <v>214</v>
      </c>
      <c r="P392" s="37" t="s">
        <v>58</v>
      </c>
      <c r="Q392" s="37" t="s">
        <v>215</v>
      </c>
      <c r="R392" s="37" t="s">
        <v>168</v>
      </c>
      <c r="S392" s="45" t="s">
        <v>214</v>
      </c>
    </row>
    <row r="393" spans="1:22" x14ac:dyDescent="0.35">
      <c r="A393" s="13" t="s">
        <v>4148</v>
      </c>
      <c r="B393" s="14"/>
      <c r="C393" s="14" t="s">
        <v>4115</v>
      </c>
      <c r="D393" s="14" t="s">
        <v>4149</v>
      </c>
      <c r="E393" s="33">
        <v>1500000</v>
      </c>
      <c r="F393" s="14" t="s">
        <v>98</v>
      </c>
      <c r="G393" s="16">
        <v>92.864499999999992</v>
      </c>
      <c r="H393" s="33">
        <v>1232778.0200917774</v>
      </c>
      <c r="I393" s="16">
        <v>5.2220000000000004</v>
      </c>
      <c r="J393" s="17">
        <v>46934</v>
      </c>
      <c r="K393" s="18">
        <v>8.0371332224024372E-2</v>
      </c>
      <c r="L393" s="18">
        <v>8.0371332224024372E-2</v>
      </c>
      <c r="M393" s="33">
        <v>479.4366693768863</v>
      </c>
      <c r="N393" s="16">
        <v>0</v>
      </c>
      <c r="O393" s="18" t="s">
        <v>108</v>
      </c>
      <c r="P393" s="18" t="s">
        <v>3328</v>
      </c>
      <c r="Q393" s="18" t="s">
        <v>1805</v>
      </c>
      <c r="R393" s="18" t="s">
        <v>655</v>
      </c>
      <c r="S393" s="20" t="s">
        <v>108</v>
      </c>
    </row>
    <row r="394" spans="1:22" x14ac:dyDescent="0.35">
      <c r="A394" s="5" t="s">
        <v>1606</v>
      </c>
      <c r="B394" s="6" t="s">
        <v>1607</v>
      </c>
      <c r="C394" s="6" t="s">
        <v>1564</v>
      </c>
      <c r="D394" s="6" t="s">
        <v>1608</v>
      </c>
      <c r="E394" s="7">
        <v>1757000</v>
      </c>
      <c r="F394" s="6" t="s">
        <v>98</v>
      </c>
      <c r="G394" s="8">
        <v>77.417199999999994</v>
      </c>
      <c r="H394" s="7">
        <v>1213324.6089400616</v>
      </c>
      <c r="I394" s="8">
        <v>5</v>
      </c>
      <c r="J394" s="9">
        <v>47269</v>
      </c>
      <c r="K394" s="10">
        <v>0.10067359208371705</v>
      </c>
      <c r="L394" s="10">
        <v>0.10067359208371705</v>
      </c>
      <c r="M394" s="11">
        <v>707.89408359108972</v>
      </c>
      <c r="N394" s="8">
        <v>5.2647563839073923</v>
      </c>
      <c r="O394" s="6" t="s">
        <v>139</v>
      </c>
      <c r="P394" s="6" t="s">
        <v>1339</v>
      </c>
      <c r="Q394" s="6" t="s">
        <v>711</v>
      </c>
      <c r="R394" s="6" t="s">
        <v>655</v>
      </c>
      <c r="S394" s="12" t="s">
        <v>139</v>
      </c>
    </row>
    <row r="395" spans="1:22" x14ac:dyDescent="0.35">
      <c r="A395" s="13" t="s">
        <v>1369</v>
      </c>
      <c r="B395" s="14" t="s">
        <v>1370</v>
      </c>
      <c r="C395" s="14" t="s">
        <v>1276</v>
      </c>
      <c r="D395" s="14" t="s">
        <v>1371</v>
      </c>
      <c r="E395" s="15">
        <v>3530000</v>
      </c>
      <c r="F395" s="14" t="s">
        <v>22</v>
      </c>
      <c r="G395" s="16">
        <v>51.396000000000001</v>
      </c>
      <c r="H395" s="15">
        <v>1550285.7226979253</v>
      </c>
      <c r="I395" s="16">
        <v>6.875</v>
      </c>
      <c r="J395" s="17">
        <v>47223</v>
      </c>
      <c r="K395" s="18">
        <v>0.21204425345079336</v>
      </c>
      <c r="L395" s="18">
        <v>0.21204425345079336</v>
      </c>
      <c r="M395" s="19">
        <v>1613.4896547726078</v>
      </c>
      <c r="N395" s="16">
        <v>4.5345677913180777</v>
      </c>
      <c r="O395" s="14" t="s">
        <v>813</v>
      </c>
      <c r="P395" s="14" t="s">
        <v>1372</v>
      </c>
      <c r="Q395" s="14" t="s">
        <v>711</v>
      </c>
      <c r="R395" s="14" t="s">
        <v>25</v>
      </c>
      <c r="S395" s="20" t="s">
        <v>813</v>
      </c>
    </row>
    <row r="396" spans="1:22" x14ac:dyDescent="0.35">
      <c r="A396" s="5" t="s">
        <v>1369</v>
      </c>
      <c r="B396" s="6" t="s">
        <v>1373</v>
      </c>
      <c r="C396" s="6" t="s">
        <v>1276</v>
      </c>
      <c r="D396" s="6" t="s">
        <v>1371</v>
      </c>
      <c r="E396" s="7">
        <v>3840000</v>
      </c>
      <c r="F396" s="6" t="s">
        <v>22</v>
      </c>
      <c r="G396" s="8">
        <v>83.647999999999996</v>
      </c>
      <c r="H396" s="7">
        <v>2758070.6625654683</v>
      </c>
      <c r="I396" s="8">
        <v>6</v>
      </c>
      <c r="J396" s="9">
        <v>47133</v>
      </c>
      <c r="K396" s="10">
        <v>9.6316729278247859E-2</v>
      </c>
      <c r="L396" s="10">
        <v>9.6316729278247859E-2</v>
      </c>
      <c r="M396" s="11">
        <v>536.67133117171102</v>
      </c>
      <c r="N396" s="8">
        <v>4.7175084250070887</v>
      </c>
      <c r="O396" s="6" t="s">
        <v>108</v>
      </c>
      <c r="P396" s="6" t="s">
        <v>45</v>
      </c>
      <c r="Q396" s="6" t="s">
        <v>711</v>
      </c>
      <c r="R396" s="6" t="s">
        <v>25</v>
      </c>
      <c r="S396" s="12" t="s">
        <v>108</v>
      </c>
    </row>
    <row r="397" spans="1:22" x14ac:dyDescent="0.35">
      <c r="A397" s="13" t="s">
        <v>1869</v>
      </c>
      <c r="B397" s="14" t="s">
        <v>1870</v>
      </c>
      <c r="C397" s="14" t="s">
        <v>1795</v>
      </c>
      <c r="D397" s="14" t="s">
        <v>1871</v>
      </c>
      <c r="E397" s="15">
        <v>1905000</v>
      </c>
      <c r="F397" s="14" t="s">
        <v>22</v>
      </c>
      <c r="G397" s="16">
        <v>85.927999999999997</v>
      </c>
      <c r="H397" s="15">
        <v>1360818.36</v>
      </c>
      <c r="I397" s="16">
        <v>5.625</v>
      </c>
      <c r="J397" s="17">
        <v>46461</v>
      </c>
      <c r="K397" s="30">
        <v>9.7782999999999998</v>
      </c>
      <c r="L397" s="30">
        <v>8.8841000000000001</v>
      </c>
      <c r="M397" s="15">
        <v>562.00490000000002</v>
      </c>
      <c r="N397" s="30">
        <v>3.4994000000000001</v>
      </c>
      <c r="O397" s="18" t="s">
        <v>108</v>
      </c>
      <c r="P397" s="18" t="s">
        <v>1797</v>
      </c>
      <c r="Q397" s="18" t="s">
        <v>1805</v>
      </c>
      <c r="R397" s="18" t="s">
        <v>1799</v>
      </c>
      <c r="S397" s="20" t="s">
        <v>108</v>
      </c>
      <c r="T397" s="48">
        <v>3.4542999999999999</v>
      </c>
      <c r="U397" s="48"/>
      <c r="V397" s="48" t="s">
        <v>1800</v>
      </c>
    </row>
    <row r="398" spans="1:22" x14ac:dyDescent="0.35">
      <c r="A398" s="36" t="s">
        <v>422</v>
      </c>
      <c r="B398" s="37" t="s">
        <v>423</v>
      </c>
      <c r="C398" s="37" t="s">
        <v>147</v>
      </c>
      <c r="D398" s="37" t="s">
        <v>424</v>
      </c>
      <c r="E398" s="38">
        <v>217000</v>
      </c>
      <c r="F398" s="37" t="s">
        <v>22</v>
      </c>
      <c r="G398" s="40">
        <v>86.772499999999994</v>
      </c>
      <c r="H398" s="38">
        <v>160862.34193292147</v>
      </c>
      <c r="I398" s="40">
        <v>5.5</v>
      </c>
      <c r="J398" s="41">
        <v>46226</v>
      </c>
      <c r="K398" s="42">
        <v>0.10000698017174292</v>
      </c>
      <c r="L398" s="42">
        <v>0.10000698017174292</v>
      </c>
      <c r="M398" s="44">
        <v>562.36459847173194</v>
      </c>
      <c r="N398" s="40">
        <v>3.1268110547423289</v>
      </c>
      <c r="O398" s="37" t="s">
        <v>23</v>
      </c>
      <c r="P398" s="37" t="s">
        <v>58</v>
      </c>
      <c r="Q398" s="37" t="s">
        <v>183</v>
      </c>
      <c r="R398" s="37" t="s">
        <v>64</v>
      </c>
      <c r="S398" s="45" t="s">
        <v>108</v>
      </c>
    </row>
    <row r="399" spans="1:22" x14ac:dyDescent="0.35">
      <c r="A399" s="13" t="s">
        <v>2994</v>
      </c>
      <c r="B399" s="14" t="s">
        <v>2995</v>
      </c>
      <c r="C399" s="14" t="s">
        <v>2957</v>
      </c>
      <c r="D399" s="14" t="s">
        <v>2996</v>
      </c>
      <c r="E399" s="15">
        <v>400000</v>
      </c>
      <c r="F399" s="14" t="s">
        <v>22</v>
      </c>
      <c r="G399" s="16">
        <v>95.799385999999998</v>
      </c>
      <c r="H399" s="15">
        <v>318561.42</v>
      </c>
      <c r="I399" s="16">
        <v>0</v>
      </c>
      <c r="J399" s="17">
        <v>45240</v>
      </c>
      <c r="K399" s="30">
        <v>5.3365999999999998</v>
      </c>
      <c r="L399" s="30">
        <v>4.4424000000000001</v>
      </c>
      <c r="M399" s="15">
        <v>100</v>
      </c>
      <c r="N399" s="30">
        <v>0.84907999999999995</v>
      </c>
      <c r="O399" s="18" t="s">
        <v>23</v>
      </c>
      <c r="P399" s="18" t="s">
        <v>1804</v>
      </c>
      <c r="Q399" s="18" t="s">
        <v>2114</v>
      </c>
      <c r="R399" s="18" t="s">
        <v>655</v>
      </c>
      <c r="S399" s="20" t="s">
        <v>151</v>
      </c>
      <c r="T399" s="48">
        <v>0.84</v>
      </c>
      <c r="U399" s="48"/>
      <c r="V399" s="48" t="s">
        <v>2959</v>
      </c>
    </row>
    <row r="400" spans="1:22" x14ac:dyDescent="0.35">
      <c r="A400" s="36" t="s">
        <v>1146</v>
      </c>
      <c r="B400" s="37" t="s">
        <v>1147</v>
      </c>
      <c r="C400" s="37" t="s">
        <v>1114</v>
      </c>
      <c r="D400" s="37" t="s">
        <v>1148</v>
      </c>
      <c r="E400" s="38">
        <v>1250000</v>
      </c>
      <c r="F400" s="37" t="s">
        <v>98</v>
      </c>
      <c r="G400" s="40">
        <v>73.756540000000001</v>
      </c>
      <c r="H400" s="38">
        <v>840326.64156673488</v>
      </c>
      <c r="I400" s="40">
        <v>9.9329999999999998</v>
      </c>
      <c r="J400" s="41">
        <v>49539</v>
      </c>
      <c r="K400" s="42">
        <v>0.1680473825470066</v>
      </c>
      <c r="L400" s="42">
        <v>0.1680473825470066</v>
      </c>
      <c r="M400" s="44">
        <v>1476.3988924389621</v>
      </c>
      <c r="N400" s="40">
        <v>1E-4</v>
      </c>
      <c r="O400" s="37" t="s">
        <v>23</v>
      </c>
      <c r="P400" s="37" t="s">
        <v>45</v>
      </c>
      <c r="Q400" s="37" t="s">
        <v>443</v>
      </c>
      <c r="R400" s="37" t="s">
        <v>786</v>
      </c>
      <c r="S400" s="45" t="s">
        <v>103</v>
      </c>
    </row>
    <row r="401" spans="1:22" x14ac:dyDescent="0.35">
      <c r="A401" s="21" t="s">
        <v>2845</v>
      </c>
      <c r="B401" s="22" t="s">
        <v>2846</v>
      </c>
      <c r="C401" s="22" t="s">
        <v>2778</v>
      </c>
      <c r="D401" s="22" t="s">
        <v>2847</v>
      </c>
      <c r="E401" s="23">
        <v>1000000</v>
      </c>
      <c r="F401" s="22" t="s">
        <v>98</v>
      </c>
      <c r="G401" s="24">
        <v>81.061199999999999</v>
      </c>
      <c r="H401" s="23">
        <v>719200.1</v>
      </c>
      <c r="I401" s="24">
        <v>7.6379999999999999</v>
      </c>
      <c r="J401" s="25">
        <v>47743</v>
      </c>
      <c r="K401" s="31">
        <v>13.490069999999999</v>
      </c>
      <c r="L401" s="31">
        <v>15.09967</v>
      </c>
      <c r="M401" s="23">
        <v>1018.81</v>
      </c>
      <c r="N401" s="31">
        <v>4.4499999999999998E-2</v>
      </c>
      <c r="O401" s="26" t="s">
        <v>23</v>
      </c>
      <c r="P401" s="26" t="s">
        <v>2651</v>
      </c>
      <c r="Q401" s="26" t="s">
        <v>2121</v>
      </c>
      <c r="R401" s="26" t="s">
        <v>655</v>
      </c>
      <c r="S401" s="28" t="s">
        <v>88</v>
      </c>
      <c r="T401" s="46">
        <v>4.9173999999999998</v>
      </c>
      <c r="U401" s="46"/>
      <c r="V401" s="46" t="s">
        <v>1114</v>
      </c>
    </row>
    <row r="402" spans="1:22" x14ac:dyDescent="0.35">
      <c r="A402" s="36" t="s">
        <v>2848</v>
      </c>
      <c r="B402" s="37" t="s">
        <v>2849</v>
      </c>
      <c r="C402" s="37" t="s">
        <v>2778</v>
      </c>
      <c r="D402" s="37" t="s">
        <v>2847</v>
      </c>
      <c r="E402" s="38">
        <v>500000</v>
      </c>
      <c r="F402" s="37" t="s">
        <v>98</v>
      </c>
      <c r="G402" s="40">
        <v>75.272710000000004</v>
      </c>
      <c r="H402" s="38">
        <v>333921.40999999997</v>
      </c>
      <c r="I402" s="40">
        <v>10.318</v>
      </c>
      <c r="J402" s="41">
        <v>47871</v>
      </c>
      <c r="K402" s="43">
        <v>18.21621</v>
      </c>
      <c r="L402" s="43">
        <v>19.825810000000001</v>
      </c>
      <c r="M402" s="38">
        <v>1473.16</v>
      </c>
      <c r="N402" s="43">
        <v>4.3499999999999997E-2</v>
      </c>
      <c r="O402" s="42" t="s">
        <v>23</v>
      </c>
      <c r="P402" s="42" t="s">
        <v>2651</v>
      </c>
      <c r="Q402" s="42" t="s">
        <v>2121</v>
      </c>
      <c r="R402" s="42" t="s">
        <v>655</v>
      </c>
      <c r="S402" s="45" t="s">
        <v>103</v>
      </c>
      <c r="T402" s="48">
        <v>4.3162000000000003</v>
      </c>
      <c r="U402" s="48"/>
      <c r="V402" s="48" t="s">
        <v>1114</v>
      </c>
    </row>
    <row r="403" spans="1:22" x14ac:dyDescent="0.35">
      <c r="A403" s="21" t="s">
        <v>425</v>
      </c>
      <c r="B403" s="22" t="s">
        <v>426</v>
      </c>
      <c r="C403" s="22" t="s">
        <v>147</v>
      </c>
      <c r="D403" s="22" t="s">
        <v>427</v>
      </c>
      <c r="E403" s="23">
        <v>1932000</v>
      </c>
      <c r="F403" s="22" t="s">
        <v>22</v>
      </c>
      <c r="G403" s="24">
        <v>25.686700999999999</v>
      </c>
      <c r="H403" s="23">
        <v>412558.86883365223</v>
      </c>
      <c r="I403" s="24">
        <v>5.95</v>
      </c>
      <c r="J403" s="25">
        <v>45950</v>
      </c>
      <c r="K403" s="26">
        <v>0.5</v>
      </c>
      <c r="L403" s="26">
        <v>0.5</v>
      </c>
      <c r="M403" s="27">
        <v>5000</v>
      </c>
      <c r="N403" s="24">
        <v>2.275875890330195</v>
      </c>
      <c r="O403" s="22" t="s">
        <v>23</v>
      </c>
      <c r="P403" s="22" t="s">
        <v>58</v>
      </c>
      <c r="Q403" s="22" t="s">
        <v>215</v>
      </c>
      <c r="R403" s="22" t="s">
        <v>168</v>
      </c>
      <c r="S403" s="28"/>
    </row>
    <row r="404" spans="1:22" x14ac:dyDescent="0.35">
      <c r="A404" s="5" t="s">
        <v>2567</v>
      </c>
      <c r="B404" s="6" t="s">
        <v>2568</v>
      </c>
      <c r="C404" s="6" t="s">
        <v>2554</v>
      </c>
      <c r="D404" s="6" t="s">
        <v>2569</v>
      </c>
      <c r="E404" s="7">
        <v>460000</v>
      </c>
      <c r="F404" s="6" t="s">
        <v>22</v>
      </c>
      <c r="G404" s="8">
        <v>26.430814999999999</v>
      </c>
      <c r="H404" s="7">
        <v>101073.87</v>
      </c>
      <c r="I404" s="8">
        <v>5.25</v>
      </c>
      <c r="J404" s="9">
        <v>46155</v>
      </c>
      <c r="K404" s="29">
        <v>56.08</v>
      </c>
      <c r="L404" s="29"/>
      <c r="M404" s="7">
        <v>5176.5739999999996</v>
      </c>
      <c r="N404" s="29">
        <v>2.19</v>
      </c>
      <c r="O404" s="10" t="s">
        <v>23</v>
      </c>
      <c r="P404" s="10" t="s">
        <v>1804</v>
      </c>
      <c r="Q404" s="10" t="s">
        <v>1899</v>
      </c>
      <c r="R404" s="10" t="s">
        <v>168</v>
      </c>
      <c r="S404" s="12" t="s">
        <v>23</v>
      </c>
      <c r="T404" s="46">
        <v>2.1686999999999999</v>
      </c>
      <c r="U404" s="46"/>
      <c r="V404" s="46" t="s">
        <v>1800</v>
      </c>
    </row>
    <row r="405" spans="1:22" x14ac:dyDescent="0.35">
      <c r="A405" s="13" t="s">
        <v>2570</v>
      </c>
      <c r="B405" s="14" t="s">
        <v>426</v>
      </c>
      <c r="C405" s="14" t="s">
        <v>2554</v>
      </c>
      <c r="D405" s="14" t="s">
        <v>2569</v>
      </c>
      <c r="E405" s="15">
        <v>200000</v>
      </c>
      <c r="F405" s="14" t="s">
        <v>22</v>
      </c>
      <c r="G405" s="16">
        <v>26.436700999999999</v>
      </c>
      <c r="H405" s="15">
        <v>43954.94</v>
      </c>
      <c r="I405" s="16">
        <v>5.95</v>
      </c>
      <c r="J405" s="17">
        <v>45950</v>
      </c>
      <c r="K405" s="30">
        <v>67.730800000000002</v>
      </c>
      <c r="L405" s="30"/>
      <c r="M405" s="15">
        <v>6325.5370000000003</v>
      </c>
      <c r="N405" s="30">
        <v>1.7501</v>
      </c>
      <c r="O405" s="18" t="s">
        <v>23</v>
      </c>
      <c r="P405" s="18" t="s">
        <v>1804</v>
      </c>
      <c r="Q405" s="18" t="s">
        <v>1899</v>
      </c>
      <c r="R405" s="18" t="s">
        <v>168</v>
      </c>
      <c r="S405" s="20" t="s">
        <v>23</v>
      </c>
      <c r="T405" s="48">
        <v>1.7338</v>
      </c>
      <c r="U405" s="48"/>
      <c r="V405" s="48" t="s">
        <v>1800</v>
      </c>
    </row>
    <row r="406" spans="1:22" x14ac:dyDescent="0.35">
      <c r="A406" s="5" t="s">
        <v>2571</v>
      </c>
      <c r="B406" s="6" t="s">
        <v>2572</v>
      </c>
      <c r="C406" s="6" t="s">
        <v>2554</v>
      </c>
      <c r="D406" s="6" t="s">
        <v>2569</v>
      </c>
      <c r="E406" s="7">
        <v>1460000</v>
      </c>
      <c r="F406" s="6" t="s">
        <v>22</v>
      </c>
      <c r="G406" s="8">
        <v>26.278959</v>
      </c>
      <c r="H406" s="7">
        <v>318956.53000000003</v>
      </c>
      <c r="I406" s="8">
        <v>6</v>
      </c>
      <c r="J406" s="9">
        <v>45854</v>
      </c>
      <c r="K406" s="29">
        <v>74.649900000000002</v>
      </c>
      <c r="L406" s="29"/>
      <c r="M406" s="7">
        <v>7019.5990000000002</v>
      </c>
      <c r="N406" s="29">
        <v>1.4795</v>
      </c>
      <c r="O406" s="10" t="s">
        <v>23</v>
      </c>
      <c r="P406" s="10" t="s">
        <v>1804</v>
      </c>
      <c r="Q406" s="10" t="s">
        <v>1899</v>
      </c>
      <c r="R406" s="10" t="s">
        <v>168</v>
      </c>
      <c r="S406" s="12" t="s">
        <v>23</v>
      </c>
      <c r="T406" s="46">
        <v>1.4679</v>
      </c>
      <c r="U406" s="46"/>
      <c r="V406" s="46" t="s">
        <v>1800</v>
      </c>
    </row>
    <row r="407" spans="1:22" x14ac:dyDescent="0.35">
      <c r="A407" s="13" t="s">
        <v>2573</v>
      </c>
      <c r="B407" s="14" t="s">
        <v>2574</v>
      </c>
      <c r="C407" s="14" t="s">
        <v>2554</v>
      </c>
      <c r="D407" s="14" t="s">
        <v>2569</v>
      </c>
      <c r="E407" s="15">
        <v>480000</v>
      </c>
      <c r="F407" s="14" t="s">
        <v>22</v>
      </c>
      <c r="G407" s="16">
        <v>26.771889000000002</v>
      </c>
      <c r="H407" s="15">
        <v>106829.39</v>
      </c>
      <c r="I407" s="16">
        <v>6.45</v>
      </c>
      <c r="J407" s="17">
        <v>45603</v>
      </c>
      <c r="K407" s="30">
        <v>100</v>
      </c>
      <c r="L407" s="30"/>
      <c r="M407" s="15">
        <v>9638.8940000000002</v>
      </c>
      <c r="N407" s="30">
        <v>1.1009</v>
      </c>
      <c r="O407" s="18" t="s">
        <v>23</v>
      </c>
      <c r="P407" s="18" t="s">
        <v>1804</v>
      </c>
      <c r="Q407" s="18" t="s">
        <v>1899</v>
      </c>
      <c r="R407" s="18" t="s">
        <v>168</v>
      </c>
      <c r="S407" s="20" t="s">
        <v>23</v>
      </c>
      <c r="T407" s="48">
        <v>1.0927</v>
      </c>
      <c r="U407" s="48"/>
      <c r="V407" s="48" t="s">
        <v>1800</v>
      </c>
    </row>
    <row r="408" spans="1:22" x14ac:dyDescent="0.35">
      <c r="A408" s="5" t="s">
        <v>2575</v>
      </c>
      <c r="B408" s="6" t="s">
        <v>2576</v>
      </c>
      <c r="C408" s="6" t="s">
        <v>2554</v>
      </c>
      <c r="D408" s="6" t="s">
        <v>2569</v>
      </c>
      <c r="E408" s="7">
        <v>230000</v>
      </c>
      <c r="F408" s="6" t="s">
        <v>22</v>
      </c>
      <c r="G408" s="8">
        <v>26.825847</v>
      </c>
      <c r="H408" s="7">
        <v>51292.25</v>
      </c>
      <c r="I408" s="8">
        <v>6.55</v>
      </c>
      <c r="J408" s="9">
        <v>45379</v>
      </c>
      <c r="K408" s="29">
        <v>100</v>
      </c>
      <c r="L408" s="29"/>
      <c r="M408" s="7">
        <v>10000</v>
      </c>
      <c r="N408" s="29">
        <v>0.63639999999999997</v>
      </c>
      <c r="O408" s="10" t="s">
        <v>23</v>
      </c>
      <c r="P408" s="10" t="s">
        <v>1804</v>
      </c>
      <c r="Q408" s="10" t="s">
        <v>1899</v>
      </c>
      <c r="R408" s="10" t="s">
        <v>168</v>
      </c>
      <c r="S408" s="12" t="s">
        <v>23</v>
      </c>
      <c r="T408" s="46">
        <v>0.63719999999999999</v>
      </c>
      <c r="U408" s="46"/>
      <c r="V408" s="46" t="s">
        <v>1800</v>
      </c>
    </row>
    <row r="409" spans="1:22" x14ac:dyDescent="0.35">
      <c r="A409" s="13" t="s">
        <v>2577</v>
      </c>
      <c r="B409" s="14" t="s">
        <v>2578</v>
      </c>
      <c r="C409" s="14" t="s">
        <v>2554</v>
      </c>
      <c r="D409" s="14" t="s">
        <v>2569</v>
      </c>
      <c r="E409" s="15">
        <v>1460000</v>
      </c>
      <c r="F409" s="14" t="s">
        <v>22</v>
      </c>
      <c r="G409" s="16">
        <v>18.05</v>
      </c>
      <c r="H409" s="15">
        <v>219078.89</v>
      </c>
      <c r="I409" s="16">
        <v>11.581</v>
      </c>
      <c r="J409" s="17">
        <v>62093</v>
      </c>
      <c r="K409" s="30">
        <v>63.8431</v>
      </c>
      <c r="L409" s="30"/>
      <c r="M409" s="15">
        <v>5920.3869999999997</v>
      </c>
      <c r="N409" s="30">
        <v>0.78900000000000003</v>
      </c>
      <c r="O409" s="18" t="s">
        <v>23</v>
      </c>
      <c r="P409" s="18" t="s">
        <v>1804</v>
      </c>
      <c r="Q409" s="18" t="s">
        <v>1899</v>
      </c>
      <c r="R409" s="18" t="s">
        <v>168</v>
      </c>
      <c r="S409" s="20" t="s">
        <v>950</v>
      </c>
      <c r="T409" s="48">
        <v>1.3448</v>
      </c>
      <c r="U409" s="48"/>
      <c r="V409" s="48" t="s">
        <v>1800</v>
      </c>
    </row>
    <row r="410" spans="1:22" x14ac:dyDescent="0.35">
      <c r="A410" s="5" t="s">
        <v>2461</v>
      </c>
      <c r="B410" s="6"/>
      <c r="C410" s="6" t="s">
        <v>2441</v>
      </c>
      <c r="D410" s="6" t="s">
        <v>2462</v>
      </c>
      <c r="E410" s="7">
        <v>1000000</v>
      </c>
      <c r="F410" s="6" t="s">
        <v>98</v>
      </c>
      <c r="G410" s="8">
        <v>95.775000000000006</v>
      </c>
      <c r="H410" s="7">
        <v>849745.487585</v>
      </c>
      <c r="I410" s="8">
        <v>5.452</v>
      </c>
      <c r="J410" s="9">
        <v>47039</v>
      </c>
      <c r="K410" s="29">
        <v>7.9289750000000003</v>
      </c>
      <c r="L410" s="29">
        <v>9.5385749999999998</v>
      </c>
      <c r="M410" s="7">
        <v>471.160977</v>
      </c>
      <c r="N410" s="29">
        <v>0.19134092159999999</v>
      </c>
      <c r="O410" s="10" t="s">
        <v>88</v>
      </c>
      <c r="P410" s="10" t="s">
        <v>1797</v>
      </c>
      <c r="Q410" s="10" t="s">
        <v>1879</v>
      </c>
      <c r="R410" s="10" t="s">
        <v>655</v>
      </c>
      <c r="S410" s="12" t="s">
        <v>88</v>
      </c>
      <c r="T410" s="46">
        <v>2.7384301843999999</v>
      </c>
      <c r="U410" s="46"/>
      <c r="V410" s="46" t="s">
        <v>2231</v>
      </c>
    </row>
    <row r="411" spans="1:22" x14ac:dyDescent="0.35">
      <c r="A411" s="13" t="s">
        <v>886</v>
      </c>
      <c r="B411" s="14"/>
      <c r="C411" s="14" t="s">
        <v>811</v>
      </c>
      <c r="D411" s="14" t="s">
        <v>887</v>
      </c>
      <c r="E411" s="15">
        <v>2135479.5299999998</v>
      </c>
      <c r="F411" s="14" t="s">
        <v>22</v>
      </c>
      <c r="G411" s="16">
        <v>96.625</v>
      </c>
      <c r="H411" s="15">
        <v>1715360.4587767071</v>
      </c>
      <c r="I411" s="16">
        <v>9.8887</v>
      </c>
      <c r="J411" s="17">
        <v>47103</v>
      </c>
      <c r="K411" s="18">
        <v>0.10895281828472969</v>
      </c>
      <c r="L411" s="18">
        <v>0.10895281828472969</v>
      </c>
      <c r="M411" s="19">
        <v>577.02363561182835</v>
      </c>
      <c r="N411" s="16">
        <v>0.25</v>
      </c>
      <c r="O411" s="14" t="s">
        <v>103</v>
      </c>
      <c r="P411" s="14" t="s">
        <v>158</v>
      </c>
      <c r="Q411" s="14" t="s">
        <v>888</v>
      </c>
      <c r="R411" s="14" t="s">
        <v>25</v>
      </c>
      <c r="S411" s="20" t="s">
        <v>103</v>
      </c>
    </row>
    <row r="412" spans="1:22" x14ac:dyDescent="0.35">
      <c r="A412" s="5" t="s">
        <v>4012</v>
      </c>
      <c r="B412" s="6" t="s">
        <v>1612</v>
      </c>
      <c r="C412" s="6" t="s">
        <v>3833</v>
      </c>
      <c r="D412" s="6" t="s">
        <v>3837</v>
      </c>
      <c r="E412" s="32">
        <v>630000</v>
      </c>
      <c r="F412" s="6" t="s">
        <v>98</v>
      </c>
      <c r="G412" s="8">
        <v>102.807</v>
      </c>
      <c r="H412" s="32">
        <v>581306.57851296046</v>
      </c>
      <c r="I412" s="8">
        <v>10.375</v>
      </c>
      <c r="J412" s="9">
        <v>46721</v>
      </c>
      <c r="K412" s="10">
        <v>9.5474973506895419E-2</v>
      </c>
      <c r="L412" s="10">
        <v>9.5474973506895419E-2</v>
      </c>
      <c r="M412" s="32">
        <v>660.2823880975327</v>
      </c>
      <c r="N412" s="8">
        <v>3.1640229444303904</v>
      </c>
      <c r="O412" s="10" t="s">
        <v>103</v>
      </c>
      <c r="P412" s="10" t="s">
        <v>3328</v>
      </c>
      <c r="Q412" s="10" t="s">
        <v>1857</v>
      </c>
      <c r="R412" s="10" t="s">
        <v>681</v>
      </c>
      <c r="S412" s="12" t="s">
        <v>103</v>
      </c>
    </row>
    <row r="413" spans="1:22" x14ac:dyDescent="0.35">
      <c r="A413" s="13" t="s">
        <v>3957</v>
      </c>
      <c r="B413" s="14" t="s">
        <v>1613</v>
      </c>
      <c r="C413" s="14" t="s">
        <v>3833</v>
      </c>
      <c r="D413" s="14" t="s">
        <v>3837</v>
      </c>
      <c r="E413" s="33">
        <v>632000</v>
      </c>
      <c r="F413" s="14" t="s">
        <v>98</v>
      </c>
      <c r="G413" s="16">
        <v>86.593999999999994</v>
      </c>
      <c r="H413" s="33">
        <v>491603.64580263756</v>
      </c>
      <c r="I413" s="16">
        <v>4.5</v>
      </c>
      <c r="J413" s="17">
        <v>46461</v>
      </c>
      <c r="K413" s="18">
        <v>8.3462892413460013E-2</v>
      </c>
      <c r="L413" s="18">
        <v>8.3462892413460013E-2</v>
      </c>
      <c r="M413" s="33">
        <v>525.97006910164953</v>
      </c>
      <c r="N413" s="16">
        <v>3.488464266635511</v>
      </c>
      <c r="O413" s="18" t="s">
        <v>103</v>
      </c>
      <c r="P413" s="18" t="s">
        <v>3328</v>
      </c>
      <c r="Q413" s="18" t="s">
        <v>1857</v>
      </c>
      <c r="R413" s="18" t="s">
        <v>681</v>
      </c>
      <c r="S413" s="20" t="s">
        <v>103</v>
      </c>
    </row>
    <row r="414" spans="1:22" x14ac:dyDescent="0.35">
      <c r="A414" s="5" t="s">
        <v>3843</v>
      </c>
      <c r="B414" s="6" t="s">
        <v>1610</v>
      </c>
      <c r="C414" s="6" t="s">
        <v>3833</v>
      </c>
      <c r="D414" s="6" t="s">
        <v>3837</v>
      </c>
      <c r="E414" s="32">
        <v>350000</v>
      </c>
      <c r="F414" s="6" t="s">
        <v>98</v>
      </c>
      <c r="G414" s="8">
        <v>94.751000000000005</v>
      </c>
      <c r="H414" s="32">
        <v>293855.09529584157</v>
      </c>
      <c r="I414" s="8">
        <v>4.75</v>
      </c>
      <c r="J414" s="9">
        <v>45799</v>
      </c>
      <c r="K414" s="10">
        <v>7.1547922011684459E-2</v>
      </c>
      <c r="L414" s="10">
        <v>7.1547922011684459E-2</v>
      </c>
      <c r="M414" s="32">
        <v>391.78023280878887</v>
      </c>
      <c r="N414" s="8">
        <v>2.1283952229242487</v>
      </c>
      <c r="O414" s="10" t="s">
        <v>103</v>
      </c>
      <c r="P414" s="10" t="s">
        <v>3328</v>
      </c>
      <c r="Q414" s="10" t="s">
        <v>1857</v>
      </c>
      <c r="R414" s="10" t="s">
        <v>681</v>
      </c>
      <c r="S414" s="12" t="s">
        <v>103</v>
      </c>
    </row>
    <row r="415" spans="1:22" x14ac:dyDescent="0.35">
      <c r="A415" s="13" t="s">
        <v>3835</v>
      </c>
      <c r="B415" s="14" t="s">
        <v>3836</v>
      </c>
      <c r="C415" s="14" t="s">
        <v>3833</v>
      </c>
      <c r="D415" s="14" t="s">
        <v>3837</v>
      </c>
      <c r="E415" s="33">
        <v>651583.0009910001</v>
      </c>
      <c r="F415" s="14" t="s">
        <v>98</v>
      </c>
      <c r="G415" s="16">
        <v>99.575000000000003</v>
      </c>
      <c r="H415" s="33">
        <v>575113.59070989978</v>
      </c>
      <c r="I415" s="16">
        <v>6.25</v>
      </c>
      <c r="J415" s="17">
        <v>45280</v>
      </c>
      <c r="K415" s="18">
        <v>7.1804787577491411E-2</v>
      </c>
      <c r="L415" s="18">
        <v>7.1804787577491411E-2</v>
      </c>
      <c r="M415" s="33">
        <v>456.17217038814863</v>
      </c>
      <c r="N415" s="16">
        <v>0.10349406843992393</v>
      </c>
      <c r="O415" s="18" t="s">
        <v>103</v>
      </c>
      <c r="P415" s="18"/>
      <c r="Q415" s="18" t="s">
        <v>1857</v>
      </c>
      <c r="R415" s="18" t="s">
        <v>681</v>
      </c>
      <c r="S415" s="20" t="s">
        <v>103</v>
      </c>
    </row>
    <row r="416" spans="1:22" x14ac:dyDescent="0.35">
      <c r="A416" s="36" t="s">
        <v>1609</v>
      </c>
      <c r="B416" s="37" t="s">
        <v>1610</v>
      </c>
      <c r="C416" s="37" t="s">
        <v>1564</v>
      </c>
      <c r="D416" s="37" t="s">
        <v>1611</v>
      </c>
      <c r="E416" s="38">
        <v>1500000</v>
      </c>
      <c r="F416" s="37" t="s">
        <v>98</v>
      </c>
      <c r="G416" s="40">
        <v>94.191599999999994</v>
      </c>
      <c r="H416" s="38">
        <v>1255301.3900781451</v>
      </c>
      <c r="I416" s="40">
        <v>4.75</v>
      </c>
      <c r="J416" s="41">
        <v>45799</v>
      </c>
      <c r="K416" s="42">
        <v>7.4443321107714677E-2</v>
      </c>
      <c r="L416" s="42">
        <v>7.4443321107714677E-2</v>
      </c>
      <c r="M416" s="44">
        <v>474.44253926755692</v>
      </c>
      <c r="N416" s="40">
        <v>2.2078584762723779</v>
      </c>
      <c r="O416" s="37" t="s">
        <v>103</v>
      </c>
      <c r="P416" s="37" t="s">
        <v>158</v>
      </c>
      <c r="Q416" s="37" t="s">
        <v>331</v>
      </c>
      <c r="R416" s="37" t="s">
        <v>681</v>
      </c>
      <c r="S416" s="45" t="s">
        <v>103</v>
      </c>
    </row>
    <row r="417" spans="1:22" x14ac:dyDescent="0.35">
      <c r="A417" s="21" t="s">
        <v>1609</v>
      </c>
      <c r="B417" s="22" t="s">
        <v>1612</v>
      </c>
      <c r="C417" s="22" t="s">
        <v>1564</v>
      </c>
      <c r="D417" s="22" t="s">
        <v>1611</v>
      </c>
      <c r="E417" s="23">
        <v>748000</v>
      </c>
      <c r="F417" s="22" t="s">
        <v>98</v>
      </c>
      <c r="G417" s="24">
        <v>102.2444</v>
      </c>
      <c r="H417" s="23">
        <v>688297.86640680896</v>
      </c>
      <c r="I417" s="24">
        <v>10.375</v>
      </c>
      <c r="J417" s="25">
        <v>46721</v>
      </c>
      <c r="K417" s="26">
        <v>9.9395136911732074E-2</v>
      </c>
      <c r="L417" s="26">
        <v>9.814535080625042E-2</v>
      </c>
      <c r="M417" s="27">
        <v>692.56878558693666</v>
      </c>
      <c r="N417" s="24">
        <v>3.2670762918191452</v>
      </c>
      <c r="O417" s="22" t="s">
        <v>103</v>
      </c>
      <c r="P417" s="22" t="s">
        <v>158</v>
      </c>
      <c r="Q417" s="22" t="s">
        <v>331</v>
      </c>
      <c r="R417" s="22" t="s">
        <v>681</v>
      </c>
      <c r="S417" s="28" t="s">
        <v>103</v>
      </c>
    </row>
    <row r="418" spans="1:22" x14ac:dyDescent="0.35">
      <c r="A418" s="36" t="s">
        <v>1609</v>
      </c>
      <c r="B418" s="37" t="s">
        <v>1613</v>
      </c>
      <c r="C418" s="37" t="s">
        <v>1564</v>
      </c>
      <c r="D418" s="37" t="s">
        <v>1611</v>
      </c>
      <c r="E418" s="38">
        <v>500000</v>
      </c>
      <c r="F418" s="37" t="s">
        <v>98</v>
      </c>
      <c r="G418" s="40">
        <v>85.99</v>
      </c>
      <c r="H418" s="38">
        <v>387287.36023360229</v>
      </c>
      <c r="I418" s="40">
        <v>4.5</v>
      </c>
      <c r="J418" s="41">
        <v>46461</v>
      </c>
      <c r="K418" s="42">
        <v>8.5286652643684402E-2</v>
      </c>
      <c r="L418" s="42">
        <v>8.5286652643684402E-2</v>
      </c>
      <c r="M418" s="44">
        <v>584.53803348336783</v>
      </c>
      <c r="N418" s="40">
        <v>3.6922859786158222</v>
      </c>
      <c r="O418" s="37" t="s">
        <v>103</v>
      </c>
      <c r="P418" s="37" t="s">
        <v>45</v>
      </c>
      <c r="Q418" s="37" t="s">
        <v>331</v>
      </c>
      <c r="R418" s="37" t="s">
        <v>681</v>
      </c>
      <c r="S418" s="45" t="s">
        <v>103</v>
      </c>
    </row>
    <row r="419" spans="1:22" x14ac:dyDescent="0.35">
      <c r="A419" s="13" t="s">
        <v>2109</v>
      </c>
      <c r="B419" s="14" t="s">
        <v>1613</v>
      </c>
      <c r="C419" s="14" t="s">
        <v>2073</v>
      </c>
      <c r="D419" s="14" t="s">
        <v>2110</v>
      </c>
      <c r="E419" s="15">
        <v>900000</v>
      </c>
      <c r="F419" s="14" t="s">
        <v>98</v>
      </c>
      <c r="G419" s="16">
        <v>86.666399999999996</v>
      </c>
      <c r="H419" s="15">
        <v>692038.05</v>
      </c>
      <c r="I419" s="16">
        <v>4.5</v>
      </c>
      <c r="J419" s="17">
        <v>46461</v>
      </c>
      <c r="K419" s="30">
        <v>8.3167000000000009</v>
      </c>
      <c r="L419" s="30">
        <v>9.9262999999999995</v>
      </c>
      <c r="M419" s="15">
        <v>510.15899999999999</v>
      </c>
      <c r="N419" s="30">
        <v>3.6459000000000001</v>
      </c>
      <c r="O419" s="18" t="s">
        <v>103</v>
      </c>
      <c r="P419" s="18" t="s">
        <v>1797</v>
      </c>
      <c r="Q419" s="18" t="s">
        <v>1857</v>
      </c>
      <c r="R419" s="18" t="s">
        <v>681</v>
      </c>
      <c r="S419" s="20" t="s">
        <v>103</v>
      </c>
      <c r="T419" s="48">
        <v>3.5977000000000001</v>
      </c>
      <c r="U419" s="48"/>
      <c r="V419" s="48" t="s">
        <v>1800</v>
      </c>
    </row>
    <row r="420" spans="1:22" x14ac:dyDescent="0.35">
      <c r="A420" s="36" t="s">
        <v>3856</v>
      </c>
      <c r="B420" s="37" t="s">
        <v>3857</v>
      </c>
      <c r="C420" s="37" t="s">
        <v>3833</v>
      </c>
      <c r="D420" s="37" t="s">
        <v>3858</v>
      </c>
      <c r="E420" s="39">
        <v>2526905</v>
      </c>
      <c r="F420" s="37" t="s">
        <v>98</v>
      </c>
      <c r="G420" s="40">
        <v>86.728999999999999</v>
      </c>
      <c r="H420" s="39">
        <v>1939234.2882789618</v>
      </c>
      <c r="I420" s="40">
        <v>7.25</v>
      </c>
      <c r="J420" s="41">
        <v>45932</v>
      </c>
      <c r="K420" s="42">
        <v>5.2504939818547071E-2</v>
      </c>
      <c r="L420" s="42">
        <v>5.2504939818547071E-2</v>
      </c>
      <c r="M420" s="39">
        <v>197.77996131595941</v>
      </c>
      <c r="N420" s="40">
        <v>2.6091371471576021</v>
      </c>
      <c r="O420" s="42" t="s">
        <v>813</v>
      </c>
      <c r="P420" s="42" t="s">
        <v>3328</v>
      </c>
      <c r="Q420" s="42" t="s">
        <v>1857</v>
      </c>
      <c r="R420" s="42" t="s">
        <v>681</v>
      </c>
      <c r="S420" s="45" t="s">
        <v>813</v>
      </c>
    </row>
    <row r="421" spans="1:22" x14ac:dyDescent="0.35">
      <c r="A421" s="13" t="s">
        <v>2463</v>
      </c>
      <c r="B421" s="14" t="s">
        <v>2464</v>
      </c>
      <c r="C421" s="14" t="s">
        <v>2441</v>
      </c>
      <c r="D421" s="14" t="s">
        <v>2271</v>
      </c>
      <c r="E421" s="15">
        <v>982323.25</v>
      </c>
      <c r="F421" s="14" t="s">
        <v>98</v>
      </c>
      <c r="G421" s="16">
        <v>67.5</v>
      </c>
      <c r="H421" s="15">
        <v>588294.65476399998</v>
      </c>
      <c r="I421" s="16">
        <v>5.6479999999999997</v>
      </c>
      <c r="J421" s="17">
        <v>46416</v>
      </c>
      <c r="K421" s="30">
        <v>18.369315</v>
      </c>
      <c r="L421" s="30">
        <v>19.978915000000001</v>
      </c>
      <c r="M421" s="15">
        <v>1520.673853</v>
      </c>
      <c r="N421" s="30">
        <v>-0.78047176799999995</v>
      </c>
      <c r="O421" s="18" t="s">
        <v>139</v>
      </c>
      <c r="P421" s="18" t="s">
        <v>1797</v>
      </c>
      <c r="Q421" s="18" t="s">
        <v>2272</v>
      </c>
      <c r="R421" s="18" t="s">
        <v>1799</v>
      </c>
      <c r="S421" s="20" t="s">
        <v>139</v>
      </c>
      <c r="T421" s="48">
        <v>3.3325047711</v>
      </c>
      <c r="U421" s="48"/>
      <c r="V421" s="48" t="s">
        <v>2231</v>
      </c>
    </row>
    <row r="422" spans="1:22" x14ac:dyDescent="0.35">
      <c r="A422" s="5" t="s">
        <v>2269</v>
      </c>
      <c r="B422" s="6" t="s">
        <v>2270</v>
      </c>
      <c r="C422" s="6" t="s">
        <v>2229</v>
      </c>
      <c r="D422" s="6" t="s">
        <v>2271</v>
      </c>
      <c r="E422" s="7">
        <v>2711646.32</v>
      </c>
      <c r="F422" s="6" t="s">
        <v>22</v>
      </c>
      <c r="G422" s="8">
        <v>62.3125</v>
      </c>
      <c r="H422" s="7">
        <v>1404684.19083</v>
      </c>
      <c r="I422" s="8">
        <v>8.1335700000000006</v>
      </c>
      <c r="J422" s="9">
        <v>46416</v>
      </c>
      <c r="K422" s="29">
        <v>22.204771000000001</v>
      </c>
      <c r="L422" s="29">
        <v>21.310570999999999</v>
      </c>
      <c r="M422" s="7">
        <v>1804.7764380000001</v>
      </c>
      <c r="N422" s="29">
        <v>-0.94403193439999999</v>
      </c>
      <c r="O422" s="10" t="s">
        <v>139</v>
      </c>
      <c r="P422" s="10" t="s">
        <v>1797</v>
      </c>
      <c r="Q422" s="10" t="s">
        <v>2272</v>
      </c>
      <c r="R422" s="10" t="s">
        <v>1799</v>
      </c>
      <c r="S422" s="12" t="s">
        <v>139</v>
      </c>
      <c r="T422" s="46">
        <v>3.1714184144000002</v>
      </c>
      <c r="U422" s="46"/>
      <c r="V422" s="46" t="s">
        <v>2231</v>
      </c>
    </row>
    <row r="423" spans="1:22" x14ac:dyDescent="0.35">
      <c r="A423" s="21" t="s">
        <v>695</v>
      </c>
      <c r="B423" s="22" t="s">
        <v>696</v>
      </c>
      <c r="C423" s="22" t="s">
        <v>692</v>
      </c>
      <c r="D423" s="22" t="s">
        <v>695</v>
      </c>
      <c r="E423" s="23">
        <v>10000000</v>
      </c>
      <c r="F423" s="22" t="s">
        <v>22</v>
      </c>
      <c r="G423" s="24">
        <v>92.66</v>
      </c>
      <c r="H423" s="23">
        <v>7775138.3231265228</v>
      </c>
      <c r="I423" s="24">
        <v>2.0139999999999998</v>
      </c>
      <c r="J423" s="25">
        <v>46047</v>
      </c>
      <c r="K423" s="26">
        <v>5.5882056892206038E-2</v>
      </c>
      <c r="L423" s="26">
        <v>5.5882056892206038E-2</v>
      </c>
      <c r="M423" s="27">
        <v>94.554481929912143</v>
      </c>
      <c r="N423" s="24">
        <v>2.024939212646105</v>
      </c>
      <c r="O423" s="22" t="s">
        <v>214</v>
      </c>
      <c r="P423" s="22" t="s">
        <v>58</v>
      </c>
      <c r="Q423" s="22" t="s">
        <v>187</v>
      </c>
      <c r="R423" s="22" t="s">
        <v>25</v>
      </c>
      <c r="S423" s="28" t="s">
        <v>151</v>
      </c>
    </row>
    <row r="424" spans="1:22" x14ac:dyDescent="0.35">
      <c r="A424" s="36" t="s">
        <v>695</v>
      </c>
      <c r="B424" s="37" t="s">
        <v>1245</v>
      </c>
      <c r="C424" s="37" t="s">
        <v>646</v>
      </c>
      <c r="D424" s="37" t="s">
        <v>695</v>
      </c>
      <c r="E424" s="38">
        <v>1950000</v>
      </c>
      <c r="F424" s="37" t="s">
        <v>22</v>
      </c>
      <c r="G424" s="40">
        <v>81.643000000000001</v>
      </c>
      <c r="H424" s="38">
        <v>1331909.6558317407</v>
      </c>
      <c r="I424" s="40">
        <v>4.1500000000000004</v>
      </c>
      <c r="J424" s="41">
        <v>46341</v>
      </c>
      <c r="K424" s="42">
        <v>0.10034710683856884</v>
      </c>
      <c r="L424" s="42">
        <v>0.10034710683856884</v>
      </c>
      <c r="M424" s="44">
        <v>567.95152179012018</v>
      </c>
      <c r="N424" s="40">
        <v>3.5109111898394461</v>
      </c>
      <c r="O424" s="37" t="s">
        <v>57</v>
      </c>
      <c r="P424" s="37" t="s">
        <v>51</v>
      </c>
      <c r="Q424" s="37" t="s">
        <v>187</v>
      </c>
      <c r="R424" s="37" t="s">
        <v>25</v>
      </c>
      <c r="S424" s="45" t="s">
        <v>57</v>
      </c>
    </row>
    <row r="425" spans="1:22" x14ac:dyDescent="0.35">
      <c r="A425" s="21" t="s">
        <v>1872</v>
      </c>
      <c r="B425" s="22" t="s">
        <v>1873</v>
      </c>
      <c r="C425" s="22" t="s">
        <v>1795</v>
      </c>
      <c r="D425" s="22" t="s">
        <v>1874</v>
      </c>
      <c r="E425" s="23">
        <v>2745000</v>
      </c>
      <c r="F425" s="22" t="s">
        <v>22</v>
      </c>
      <c r="G425" s="24">
        <v>84.406621999999999</v>
      </c>
      <c r="H425" s="23">
        <v>1926146.63</v>
      </c>
      <c r="I425" s="24">
        <v>6.5</v>
      </c>
      <c r="J425" s="25">
        <v>47208</v>
      </c>
      <c r="K425" s="31">
        <v>9.8930000000000007</v>
      </c>
      <c r="L425" s="31">
        <v>8.9987999999999992</v>
      </c>
      <c r="M425" s="23">
        <v>585.97910000000002</v>
      </c>
      <c r="N425" s="31">
        <v>4.68</v>
      </c>
      <c r="O425" s="26" t="s">
        <v>108</v>
      </c>
      <c r="P425" s="26" t="s">
        <v>1797</v>
      </c>
      <c r="Q425" s="26" t="s">
        <v>1875</v>
      </c>
      <c r="R425" s="26" t="s">
        <v>1799</v>
      </c>
      <c r="S425" s="28" t="s">
        <v>108</v>
      </c>
      <c r="T425" s="46">
        <v>4.6113</v>
      </c>
      <c r="U425" s="46"/>
      <c r="V425" s="46" t="s">
        <v>1800</v>
      </c>
    </row>
    <row r="426" spans="1:22" x14ac:dyDescent="0.35">
      <c r="A426" s="36" t="s">
        <v>2273</v>
      </c>
      <c r="B426" s="37" t="s">
        <v>2274</v>
      </c>
      <c r="C426" s="37" t="s">
        <v>2229</v>
      </c>
      <c r="D426" s="37" t="s">
        <v>1874</v>
      </c>
      <c r="E426" s="38">
        <v>1246000</v>
      </c>
      <c r="F426" s="37" t="s">
        <v>22</v>
      </c>
      <c r="G426" s="40">
        <v>89.5535</v>
      </c>
      <c r="H426" s="38">
        <v>927622.08828599995</v>
      </c>
      <c r="I426" s="40">
        <v>9.1802299999999999</v>
      </c>
      <c r="J426" s="41">
        <v>47207</v>
      </c>
      <c r="K426" s="43">
        <v>10.612830000000001</v>
      </c>
      <c r="L426" s="43">
        <v>9.7186299999999992</v>
      </c>
      <c r="M426" s="38">
        <v>703.99343099999999</v>
      </c>
      <c r="N426" s="43">
        <v>-1.9447586699999998E-2</v>
      </c>
      <c r="O426" s="42" t="s">
        <v>108</v>
      </c>
      <c r="P426" s="42" t="s">
        <v>1797</v>
      </c>
      <c r="Q426" s="42" t="s">
        <v>1875</v>
      </c>
      <c r="R426" s="42" t="s">
        <v>1799</v>
      </c>
      <c r="S426" s="45" t="s">
        <v>108</v>
      </c>
      <c r="T426" s="48">
        <v>4.5571065685000001</v>
      </c>
      <c r="U426" s="48"/>
      <c r="V426" s="48" t="s">
        <v>2231</v>
      </c>
    </row>
    <row r="427" spans="1:22" x14ac:dyDescent="0.35">
      <c r="A427" s="21" t="s">
        <v>2275</v>
      </c>
      <c r="B427" s="22" t="s">
        <v>2276</v>
      </c>
      <c r="C427" s="22" t="s">
        <v>2229</v>
      </c>
      <c r="D427" s="22" t="s">
        <v>1874</v>
      </c>
      <c r="E427" s="23">
        <v>780000</v>
      </c>
      <c r="F427" s="22" t="s">
        <v>22</v>
      </c>
      <c r="G427" s="24">
        <v>89.125</v>
      </c>
      <c r="H427" s="23">
        <v>577915.86997999996</v>
      </c>
      <c r="I427" s="24">
        <v>8.9696200000000008</v>
      </c>
      <c r="J427" s="25">
        <v>47025</v>
      </c>
      <c r="K427" s="31">
        <v>10.82488</v>
      </c>
      <c r="L427" s="31">
        <v>9.9306800000000006</v>
      </c>
      <c r="M427" s="23">
        <v>722.22522000000004</v>
      </c>
      <c r="N427" s="31">
        <v>-6.9188703000000004E-2</v>
      </c>
      <c r="O427" s="26" t="s">
        <v>108</v>
      </c>
      <c r="P427" s="26" t="s">
        <v>1797</v>
      </c>
      <c r="Q427" s="26" t="s">
        <v>1875</v>
      </c>
      <c r="R427" s="26" t="s">
        <v>1799</v>
      </c>
      <c r="S427" s="28" t="s">
        <v>108</v>
      </c>
      <c r="T427" s="46">
        <v>4.2412704329000004</v>
      </c>
      <c r="U427" s="46"/>
      <c r="V427" s="46" t="s">
        <v>2231</v>
      </c>
    </row>
    <row r="428" spans="1:22" x14ac:dyDescent="0.35">
      <c r="A428" s="36" t="s">
        <v>2277</v>
      </c>
      <c r="B428" s="37" t="s">
        <v>2278</v>
      </c>
      <c r="C428" s="37" t="s">
        <v>2229</v>
      </c>
      <c r="D428" s="37" t="s">
        <v>2279</v>
      </c>
      <c r="E428" s="38">
        <v>2970000</v>
      </c>
      <c r="F428" s="37" t="s">
        <v>22</v>
      </c>
      <c r="G428" s="40">
        <v>94.25</v>
      </c>
      <c r="H428" s="38">
        <v>2327063.762573</v>
      </c>
      <c r="I428" s="40">
        <v>7.3612900000000003</v>
      </c>
      <c r="J428" s="41">
        <v>46955</v>
      </c>
      <c r="K428" s="43">
        <v>9.5802119999999995</v>
      </c>
      <c r="L428" s="43">
        <v>8.6860119999999998</v>
      </c>
      <c r="M428" s="38">
        <v>524.33045300000003</v>
      </c>
      <c r="N428" s="43">
        <v>-3.7528786100000003E-2</v>
      </c>
      <c r="O428" s="42" t="s">
        <v>23</v>
      </c>
      <c r="P428" s="42" t="s">
        <v>1797</v>
      </c>
      <c r="Q428" s="42" t="s">
        <v>2094</v>
      </c>
      <c r="R428" s="42" t="s">
        <v>661</v>
      </c>
      <c r="S428" s="45" t="s">
        <v>23</v>
      </c>
      <c r="T428" s="48">
        <v>2.6508791246999999</v>
      </c>
      <c r="U428" s="48"/>
      <c r="V428" s="48" t="s">
        <v>2231</v>
      </c>
    </row>
    <row r="429" spans="1:22" x14ac:dyDescent="0.35">
      <c r="A429" s="21" t="s">
        <v>2465</v>
      </c>
      <c r="B429" s="22"/>
      <c r="C429" s="22" t="s">
        <v>2441</v>
      </c>
      <c r="D429" s="22" t="s">
        <v>2466</v>
      </c>
      <c r="E429" s="23">
        <v>1000000</v>
      </c>
      <c r="F429" s="22" t="s">
        <v>672</v>
      </c>
      <c r="G429" s="24">
        <v>88.125</v>
      </c>
      <c r="H429" s="23">
        <v>881250</v>
      </c>
      <c r="I429" s="24">
        <v>8.1974999999999998</v>
      </c>
      <c r="J429" s="25">
        <v>45579</v>
      </c>
      <c r="K429" s="31">
        <v>16.943798999999999</v>
      </c>
      <c r="L429" s="31">
        <v>16.943798999999999</v>
      </c>
      <c r="M429" s="23">
        <v>1236.556558</v>
      </c>
      <c r="N429" s="31">
        <v>0.1474312025</v>
      </c>
      <c r="O429" s="26" t="s">
        <v>23</v>
      </c>
      <c r="P429" s="26" t="s">
        <v>1797</v>
      </c>
      <c r="Q429" s="26" t="s">
        <v>1875</v>
      </c>
      <c r="R429" s="26" t="s">
        <v>661</v>
      </c>
      <c r="S429" s="28" t="s">
        <v>108</v>
      </c>
      <c r="T429" s="46">
        <v>1.6204927896000001</v>
      </c>
      <c r="U429" s="46"/>
      <c r="V429" s="46" t="s">
        <v>2231</v>
      </c>
    </row>
    <row r="430" spans="1:22" x14ac:dyDescent="0.35">
      <c r="A430" s="36" t="s">
        <v>4156</v>
      </c>
      <c r="B430" s="37"/>
      <c r="C430" s="37" t="s">
        <v>4115</v>
      </c>
      <c r="D430" s="37" t="s">
        <v>2466</v>
      </c>
      <c r="E430" s="39">
        <v>2000000</v>
      </c>
      <c r="F430" s="37" t="s">
        <v>672</v>
      </c>
      <c r="G430" s="40">
        <v>88.125</v>
      </c>
      <c r="H430" s="39">
        <v>1762724.5889999999</v>
      </c>
      <c r="I430" s="40">
        <v>8.5671999999999997</v>
      </c>
      <c r="J430" s="41">
        <v>45575</v>
      </c>
      <c r="K430" s="42">
        <v>0.17170042655033374</v>
      </c>
      <c r="L430" s="42">
        <v>0.17170042655033374</v>
      </c>
      <c r="M430" s="39">
        <v>1271.459793957928</v>
      </c>
      <c r="N430" s="40">
        <v>0</v>
      </c>
      <c r="O430" s="42"/>
      <c r="P430" s="42" t="s">
        <v>3328</v>
      </c>
      <c r="Q430" s="42" t="s">
        <v>1875</v>
      </c>
      <c r="R430" s="42" t="s">
        <v>661</v>
      </c>
      <c r="S430" s="45" t="s">
        <v>103</v>
      </c>
    </row>
    <row r="431" spans="1:22" x14ac:dyDescent="0.35">
      <c r="A431" s="21" t="s">
        <v>2850</v>
      </c>
      <c r="B431" s="22" t="s">
        <v>2851</v>
      </c>
      <c r="C431" s="22" t="s">
        <v>2778</v>
      </c>
      <c r="D431" s="22" t="s">
        <v>2852</v>
      </c>
      <c r="E431" s="23">
        <v>829805.34199999995</v>
      </c>
      <c r="F431" s="22" t="s">
        <v>22</v>
      </c>
      <c r="G431" s="24">
        <v>77.980599999999995</v>
      </c>
      <c r="H431" s="23">
        <v>537939.30000000005</v>
      </c>
      <c r="I431" s="24">
        <v>3.9239999999999999</v>
      </c>
      <c r="J431" s="25">
        <v>45650</v>
      </c>
      <c r="K431" s="31">
        <v>19.052</v>
      </c>
      <c r="L431" s="31">
        <v>18.157800000000002</v>
      </c>
      <c r="M431" s="23">
        <v>1467.83435716248</v>
      </c>
      <c r="N431" s="31">
        <v>1.47256210498</v>
      </c>
      <c r="O431" s="26" t="s">
        <v>83</v>
      </c>
      <c r="P431" s="26" t="s">
        <v>2651</v>
      </c>
      <c r="Q431" s="26" t="s">
        <v>2121</v>
      </c>
      <c r="R431" s="26" t="s">
        <v>1799</v>
      </c>
      <c r="S431" s="28" t="s">
        <v>83</v>
      </c>
      <c r="T431" s="46">
        <v>1.47256210498</v>
      </c>
      <c r="U431" s="46"/>
      <c r="V431" s="46" t="s">
        <v>2809</v>
      </c>
    </row>
    <row r="432" spans="1:22" x14ac:dyDescent="0.35">
      <c r="A432" s="5" t="s">
        <v>889</v>
      </c>
      <c r="B432" s="6" t="s">
        <v>890</v>
      </c>
      <c r="C432" s="6" t="s">
        <v>811</v>
      </c>
      <c r="D432" s="6" t="s">
        <v>891</v>
      </c>
      <c r="E432" s="7">
        <v>3970000</v>
      </c>
      <c r="F432" s="6" t="s">
        <v>22</v>
      </c>
      <c r="G432" s="8">
        <v>93.813000000000002</v>
      </c>
      <c r="H432" s="7">
        <v>3096164.3528140346</v>
      </c>
      <c r="I432" s="8">
        <v>7.9775</v>
      </c>
      <c r="J432" s="9">
        <v>47034</v>
      </c>
      <c r="K432" s="10">
        <v>9.5477435438279024E-2</v>
      </c>
      <c r="L432" s="10">
        <v>9.5477435438279024E-2</v>
      </c>
      <c r="M432" s="11">
        <v>489.46790512984825</v>
      </c>
      <c r="N432" s="8">
        <v>0.25</v>
      </c>
      <c r="O432" s="6" t="s">
        <v>103</v>
      </c>
      <c r="P432" s="6" t="s">
        <v>158</v>
      </c>
      <c r="Q432" s="6" t="s">
        <v>24</v>
      </c>
      <c r="R432" s="6" t="s">
        <v>25</v>
      </c>
      <c r="S432" s="12" t="s">
        <v>103</v>
      </c>
    </row>
    <row r="433" spans="1:22" x14ac:dyDescent="0.35">
      <c r="A433" s="13" t="s">
        <v>892</v>
      </c>
      <c r="B433" s="14" t="s">
        <v>893</v>
      </c>
      <c r="C433" s="14" t="s">
        <v>811</v>
      </c>
      <c r="D433" s="14" t="s">
        <v>891</v>
      </c>
      <c r="E433" s="15">
        <v>7715000</v>
      </c>
      <c r="F433" s="14" t="s">
        <v>22</v>
      </c>
      <c r="G433" s="16">
        <v>83.167000000000002</v>
      </c>
      <c r="H433" s="15">
        <v>5334054.410175412</v>
      </c>
      <c r="I433" s="16">
        <v>10.227499999999999</v>
      </c>
      <c r="J433" s="17">
        <v>47399</v>
      </c>
      <c r="K433" s="18">
        <v>0.14510605999380521</v>
      </c>
      <c r="L433" s="18">
        <v>0.14510605999380521</v>
      </c>
      <c r="M433" s="19">
        <v>960.76359934034986</v>
      </c>
      <c r="N433" s="16">
        <v>0.25</v>
      </c>
      <c r="O433" s="14" t="s">
        <v>813</v>
      </c>
      <c r="P433" s="14" t="s">
        <v>158</v>
      </c>
      <c r="Q433" s="14" t="s">
        <v>24</v>
      </c>
      <c r="R433" s="14" t="s">
        <v>25</v>
      </c>
      <c r="S433" s="20" t="s">
        <v>813</v>
      </c>
    </row>
    <row r="434" spans="1:22" x14ac:dyDescent="0.35">
      <c r="A434" s="5" t="s">
        <v>2997</v>
      </c>
      <c r="B434" s="6" t="s">
        <v>2998</v>
      </c>
      <c r="C434" s="6" t="s">
        <v>2957</v>
      </c>
      <c r="D434" s="6" t="s">
        <v>2999</v>
      </c>
      <c r="E434" s="7">
        <v>58000</v>
      </c>
      <c r="F434" s="6" t="s">
        <v>22</v>
      </c>
      <c r="G434" s="8">
        <v>82</v>
      </c>
      <c r="H434" s="7">
        <v>39537.78</v>
      </c>
      <c r="I434" s="8">
        <v>0</v>
      </c>
      <c r="J434" s="9">
        <v>46249</v>
      </c>
      <c r="K434" s="29">
        <v>5.7369000000000003</v>
      </c>
      <c r="L434" s="29">
        <v>4.8426999999999998</v>
      </c>
      <c r="M434" s="7">
        <v>540</v>
      </c>
      <c r="N434" s="29">
        <v>3.39906</v>
      </c>
      <c r="O434" s="10" t="s">
        <v>23</v>
      </c>
      <c r="P434" s="10" t="s">
        <v>1804</v>
      </c>
      <c r="Q434" s="10" t="s">
        <v>1812</v>
      </c>
      <c r="R434" s="10" t="s">
        <v>1799</v>
      </c>
      <c r="S434" s="12" t="s">
        <v>108</v>
      </c>
      <c r="T434" s="46">
        <v>3.24</v>
      </c>
      <c r="U434" s="46"/>
      <c r="V434" s="46" t="s">
        <v>2959</v>
      </c>
    </row>
    <row r="435" spans="1:22" x14ac:dyDescent="0.35">
      <c r="A435" s="21" t="s">
        <v>1149</v>
      </c>
      <c r="B435" s="22" t="s">
        <v>1150</v>
      </c>
      <c r="C435" s="22" t="s">
        <v>1114</v>
      </c>
      <c r="D435" s="22" t="s">
        <v>1151</v>
      </c>
      <c r="E435" s="23">
        <v>1440000</v>
      </c>
      <c r="F435" s="22" t="s">
        <v>98</v>
      </c>
      <c r="G435" s="24">
        <v>82.925120000000007</v>
      </c>
      <c r="H435" s="23">
        <v>1071228.4567362214</v>
      </c>
      <c r="I435" s="24">
        <v>7.3680000000000003</v>
      </c>
      <c r="J435" s="25">
        <v>48990</v>
      </c>
      <c r="K435" s="26">
        <v>0.11819931802143424</v>
      </c>
      <c r="L435" s="26">
        <v>0.11819931802143424</v>
      </c>
      <c r="M435" s="27">
        <v>1004.4546868301023</v>
      </c>
      <c r="N435" s="24">
        <v>1E-4</v>
      </c>
      <c r="O435" s="22" t="s">
        <v>88</v>
      </c>
      <c r="P435" s="22" t="s">
        <v>45</v>
      </c>
      <c r="Q435" s="22" t="s">
        <v>443</v>
      </c>
      <c r="R435" s="22" t="s">
        <v>786</v>
      </c>
      <c r="S435" s="28" t="s">
        <v>88</v>
      </c>
    </row>
    <row r="436" spans="1:22" x14ac:dyDescent="0.35">
      <c r="A436" s="5" t="s">
        <v>2280</v>
      </c>
      <c r="B436" s="6" t="s">
        <v>2281</v>
      </c>
      <c r="C436" s="6" t="s">
        <v>2229</v>
      </c>
      <c r="D436" s="6" t="s">
        <v>2282</v>
      </c>
      <c r="E436" s="7">
        <v>1970000</v>
      </c>
      <c r="F436" s="6" t="s">
        <v>22</v>
      </c>
      <c r="G436" s="8">
        <v>94.35</v>
      </c>
      <c r="H436" s="7">
        <v>1545178.3190619999</v>
      </c>
      <c r="I436" s="8">
        <v>8.8125</v>
      </c>
      <c r="J436" s="9">
        <v>46905</v>
      </c>
      <c r="K436" s="29">
        <v>10.673444999999999</v>
      </c>
      <c r="L436" s="29">
        <v>9.7792449999999995</v>
      </c>
      <c r="M436" s="7">
        <v>631.22261900000001</v>
      </c>
      <c r="N436" s="29">
        <v>8.6879700200000007E-2</v>
      </c>
      <c r="O436" s="10" t="s">
        <v>108</v>
      </c>
      <c r="P436" s="10" t="s">
        <v>1797</v>
      </c>
      <c r="Q436" s="10" t="s">
        <v>2283</v>
      </c>
      <c r="R436" s="10" t="s">
        <v>1799</v>
      </c>
      <c r="S436" s="12" t="s">
        <v>108</v>
      </c>
      <c r="T436" s="46">
        <v>2.5849606422</v>
      </c>
      <c r="U436" s="46"/>
      <c r="V436" s="46" t="s">
        <v>2231</v>
      </c>
    </row>
    <row r="437" spans="1:22" x14ac:dyDescent="0.35">
      <c r="A437" s="13" t="s">
        <v>4111</v>
      </c>
      <c r="B437" s="14" t="s">
        <v>4112</v>
      </c>
      <c r="C437" s="14" t="s">
        <v>3833</v>
      </c>
      <c r="D437" s="14" t="s">
        <v>4113</v>
      </c>
      <c r="E437" s="33">
        <v>693000</v>
      </c>
      <c r="F437" s="14" t="s">
        <v>22</v>
      </c>
      <c r="G437" s="16">
        <v>85.769000000000005</v>
      </c>
      <c r="H437" s="33">
        <v>501890.92769440659</v>
      </c>
      <c r="I437" s="16">
        <v>8.75</v>
      </c>
      <c r="J437" s="17">
        <v>47603</v>
      </c>
      <c r="K437" s="18">
        <v>0.11688090466457739</v>
      </c>
      <c r="L437" s="18">
        <v>0.11688090466457739</v>
      </c>
      <c r="M437" s="33">
        <v>802.62352703571639</v>
      </c>
      <c r="N437" s="16">
        <v>4.7363002955303655</v>
      </c>
      <c r="O437" s="18" t="s">
        <v>139</v>
      </c>
      <c r="P437" s="18" t="s">
        <v>3328</v>
      </c>
      <c r="Q437" s="18" t="s">
        <v>1830</v>
      </c>
      <c r="R437" s="18" t="s">
        <v>25</v>
      </c>
      <c r="S437" s="20" t="s">
        <v>813</v>
      </c>
    </row>
    <row r="438" spans="1:22" x14ac:dyDescent="0.35">
      <c r="A438" s="5" t="s">
        <v>3266</v>
      </c>
      <c r="B438" s="6"/>
      <c r="C438" s="6" t="s">
        <v>3267</v>
      </c>
      <c r="D438" s="6" t="s">
        <v>3268</v>
      </c>
      <c r="E438" s="32">
        <v>-2000000</v>
      </c>
      <c r="F438" s="6" t="s">
        <v>22</v>
      </c>
      <c r="G438" s="8">
        <v>17.329999999999998</v>
      </c>
      <c r="H438" s="32">
        <v>1367067.67538964</v>
      </c>
      <c r="I438" s="8">
        <v>3</v>
      </c>
      <c r="J438" s="9">
        <v>58396</v>
      </c>
      <c r="K438" s="10">
        <v>0.12405154619793361</v>
      </c>
      <c r="L438" s="10">
        <v>0.12405154619793361</v>
      </c>
      <c r="M438" s="32">
        <v>848.35204365725031</v>
      </c>
      <c r="N438" s="8">
        <v>0</v>
      </c>
      <c r="O438" s="10"/>
      <c r="P438" s="10" t="s">
        <v>3269</v>
      </c>
      <c r="Q438" s="10" t="s">
        <v>3270</v>
      </c>
      <c r="R438" s="10" t="s">
        <v>25</v>
      </c>
      <c r="S438" s="12" t="s">
        <v>139</v>
      </c>
    </row>
    <row r="439" spans="1:22" x14ac:dyDescent="0.35">
      <c r="A439" s="13" t="s">
        <v>3271</v>
      </c>
      <c r="B439" s="14"/>
      <c r="C439" s="14" t="s">
        <v>3267</v>
      </c>
      <c r="D439" s="14" t="s">
        <v>3268</v>
      </c>
      <c r="E439" s="33">
        <v>-1600000</v>
      </c>
      <c r="F439" s="14" t="s">
        <v>22</v>
      </c>
      <c r="G439" s="16">
        <v>17.329999999999998</v>
      </c>
      <c r="H439" s="33">
        <v>1093654.1403117119</v>
      </c>
      <c r="I439" s="16">
        <v>3</v>
      </c>
      <c r="J439" s="17">
        <v>58396</v>
      </c>
      <c r="K439" s="18">
        <v>0.12405154619793361</v>
      </c>
      <c r="L439" s="18">
        <v>0.12405154619793361</v>
      </c>
      <c r="M439" s="33">
        <v>848.35204365725031</v>
      </c>
      <c r="N439" s="16">
        <v>0</v>
      </c>
      <c r="O439" s="18"/>
      <c r="P439" s="18" t="s">
        <v>3269</v>
      </c>
      <c r="Q439" s="18" t="s">
        <v>3270</v>
      </c>
      <c r="R439" s="18" t="s">
        <v>25</v>
      </c>
      <c r="S439" s="20" t="s">
        <v>139</v>
      </c>
    </row>
    <row r="440" spans="1:22" x14ac:dyDescent="0.35">
      <c r="A440" s="5" t="s">
        <v>3272</v>
      </c>
      <c r="B440" s="6"/>
      <c r="C440" s="6" t="s">
        <v>3267</v>
      </c>
      <c r="D440" s="6" t="s">
        <v>3273</v>
      </c>
      <c r="E440" s="32">
        <v>-400000</v>
      </c>
      <c r="F440" s="6" t="s">
        <v>22</v>
      </c>
      <c r="G440" s="8">
        <v>18.600000000000001</v>
      </c>
      <c r="H440" s="32">
        <v>269213.27876307414</v>
      </c>
      <c r="I440" s="8">
        <v>3</v>
      </c>
      <c r="J440" s="9">
        <v>63174</v>
      </c>
      <c r="K440" s="10">
        <v>7.4330226659223425E-2</v>
      </c>
      <c r="L440" s="10">
        <v>7.4330226659223425E-2</v>
      </c>
      <c r="M440" s="32">
        <v>431.27790219572222</v>
      </c>
      <c r="N440" s="8">
        <v>0</v>
      </c>
      <c r="O440" s="10"/>
      <c r="P440" s="10" t="s">
        <v>3269</v>
      </c>
      <c r="Q440" s="10" t="s">
        <v>2809</v>
      </c>
      <c r="R440" s="10" t="s">
        <v>25</v>
      </c>
      <c r="S440" s="12" t="s">
        <v>88</v>
      </c>
    </row>
    <row r="441" spans="1:22" x14ac:dyDescent="0.35">
      <c r="A441" s="13" t="s">
        <v>3274</v>
      </c>
      <c r="B441" s="14"/>
      <c r="C441" s="14" t="s">
        <v>3267</v>
      </c>
      <c r="D441" s="14" t="s">
        <v>3273</v>
      </c>
      <c r="E441" s="33">
        <v>-400000</v>
      </c>
      <c r="F441" s="14" t="s">
        <v>22</v>
      </c>
      <c r="G441" s="16">
        <v>18.532399999999999</v>
      </c>
      <c r="H441" s="33">
        <v>269436.85146140808</v>
      </c>
      <c r="I441" s="16">
        <v>3</v>
      </c>
      <c r="J441" s="17">
        <v>63174</v>
      </c>
      <c r="K441" s="18">
        <v>7.4330226659223425E-2</v>
      </c>
      <c r="L441" s="18">
        <v>7.4330226659223425E-2</v>
      </c>
      <c r="M441" s="33">
        <v>431.27790219572222</v>
      </c>
      <c r="N441" s="16">
        <v>0</v>
      </c>
      <c r="O441" s="18"/>
      <c r="P441" s="18" t="s">
        <v>3269</v>
      </c>
      <c r="Q441" s="18" t="s">
        <v>2809</v>
      </c>
      <c r="R441" s="18" t="s">
        <v>25</v>
      </c>
      <c r="S441" s="20" t="s">
        <v>88</v>
      </c>
    </row>
    <row r="442" spans="1:22" x14ac:dyDescent="0.35">
      <c r="A442" s="5" t="s">
        <v>3278</v>
      </c>
      <c r="B442" s="6"/>
      <c r="C442" s="6" t="s">
        <v>3267</v>
      </c>
      <c r="D442" s="6" t="s">
        <v>3279</v>
      </c>
      <c r="E442" s="32">
        <v>-633591.60600000003</v>
      </c>
      <c r="F442" s="6" t="s">
        <v>22</v>
      </c>
      <c r="G442" s="8">
        <v>24.5001</v>
      </c>
      <c r="H442" s="32">
        <v>395519.47491702344</v>
      </c>
      <c r="I442" s="8">
        <v>3</v>
      </c>
      <c r="J442" s="9">
        <v>59667</v>
      </c>
      <c r="K442" s="10">
        <v>7.390000836933365E-2</v>
      </c>
      <c r="L442" s="10">
        <v>7.390000836933365E-2</v>
      </c>
      <c r="M442" s="32">
        <v>408.29951775108731</v>
      </c>
      <c r="N442" s="8">
        <v>0</v>
      </c>
      <c r="O442" s="10"/>
      <c r="P442" s="10" t="s">
        <v>3269</v>
      </c>
      <c r="Q442" s="10" t="s">
        <v>2809</v>
      </c>
      <c r="R442" s="10" t="s">
        <v>25</v>
      </c>
      <c r="S442" s="12" t="s">
        <v>88</v>
      </c>
    </row>
    <row r="443" spans="1:22" x14ac:dyDescent="0.35">
      <c r="A443" s="13" t="s">
        <v>3280</v>
      </c>
      <c r="B443" s="14"/>
      <c r="C443" s="14" t="s">
        <v>3267</v>
      </c>
      <c r="D443" s="14" t="s">
        <v>3279</v>
      </c>
      <c r="E443" s="33">
        <v>-633591.60600000003</v>
      </c>
      <c r="F443" s="14" t="s">
        <v>22</v>
      </c>
      <c r="G443" s="16">
        <v>24.5001</v>
      </c>
      <c r="H443" s="33">
        <v>395519.47491702344</v>
      </c>
      <c r="I443" s="16">
        <v>3</v>
      </c>
      <c r="J443" s="17">
        <v>59667</v>
      </c>
      <c r="K443" s="18">
        <v>7.390000836933365E-2</v>
      </c>
      <c r="L443" s="18">
        <v>7.390000836933365E-2</v>
      </c>
      <c r="M443" s="33">
        <v>408.29951775108731</v>
      </c>
      <c r="N443" s="16">
        <v>0</v>
      </c>
      <c r="O443" s="18"/>
      <c r="P443" s="18" t="s">
        <v>3269</v>
      </c>
      <c r="Q443" s="18" t="s">
        <v>2809</v>
      </c>
      <c r="R443" s="18" t="s">
        <v>25</v>
      </c>
      <c r="S443" s="20" t="s">
        <v>88</v>
      </c>
    </row>
    <row r="444" spans="1:22" x14ac:dyDescent="0.35">
      <c r="A444" s="5" t="s">
        <v>3281</v>
      </c>
      <c r="B444" s="6"/>
      <c r="C444" s="6" t="s">
        <v>3267</v>
      </c>
      <c r="D444" s="6" t="s">
        <v>3279</v>
      </c>
      <c r="E444" s="32">
        <v>-633591.60600000003</v>
      </c>
      <c r="F444" s="6" t="s">
        <v>22</v>
      </c>
      <c r="G444" s="8">
        <v>24.5001</v>
      </c>
      <c r="H444" s="32">
        <v>395519.47491702344</v>
      </c>
      <c r="I444" s="8">
        <v>3</v>
      </c>
      <c r="J444" s="9">
        <v>59667</v>
      </c>
      <c r="K444" s="10">
        <v>7.390000836933365E-2</v>
      </c>
      <c r="L444" s="10">
        <v>7.390000836933365E-2</v>
      </c>
      <c r="M444" s="32">
        <v>408.29951775108731</v>
      </c>
      <c r="N444" s="8">
        <v>0</v>
      </c>
      <c r="O444" s="10"/>
      <c r="P444" s="10" t="s">
        <v>3269</v>
      </c>
      <c r="Q444" s="10" t="s">
        <v>2809</v>
      </c>
      <c r="R444" s="10" t="s">
        <v>25</v>
      </c>
      <c r="S444" s="12" t="s">
        <v>88</v>
      </c>
    </row>
    <row r="445" spans="1:22" x14ac:dyDescent="0.35">
      <c r="A445" s="13" t="s">
        <v>3282</v>
      </c>
      <c r="B445" s="14"/>
      <c r="C445" s="14" t="s">
        <v>3267</v>
      </c>
      <c r="D445" s="14" t="s">
        <v>3279</v>
      </c>
      <c r="E445" s="33">
        <v>-887028.24840000004</v>
      </c>
      <c r="F445" s="14" t="s">
        <v>22</v>
      </c>
      <c r="G445" s="16">
        <v>24.5001</v>
      </c>
      <c r="H445" s="33">
        <v>553727.26488383277</v>
      </c>
      <c r="I445" s="16">
        <v>3</v>
      </c>
      <c r="J445" s="17">
        <v>59667</v>
      </c>
      <c r="K445" s="18">
        <v>7.390000836933365E-2</v>
      </c>
      <c r="L445" s="18">
        <v>7.390000836933365E-2</v>
      </c>
      <c r="M445" s="33">
        <v>408.29951775108731</v>
      </c>
      <c r="N445" s="16">
        <v>0</v>
      </c>
      <c r="O445" s="18"/>
      <c r="P445" s="18" t="s">
        <v>3269</v>
      </c>
      <c r="Q445" s="18" t="s">
        <v>2809</v>
      </c>
      <c r="R445" s="18" t="s">
        <v>25</v>
      </c>
      <c r="S445" s="20" t="s">
        <v>88</v>
      </c>
    </row>
    <row r="446" spans="1:22" x14ac:dyDescent="0.35">
      <c r="A446" s="5" t="s">
        <v>3275</v>
      </c>
      <c r="B446" s="6"/>
      <c r="C446" s="6" t="s">
        <v>3267</v>
      </c>
      <c r="D446" s="6" t="s">
        <v>3276</v>
      </c>
      <c r="E446" s="32">
        <v>-1800000</v>
      </c>
      <c r="F446" s="6" t="s">
        <v>22</v>
      </c>
      <c r="G446" s="8">
        <v>18.86</v>
      </c>
      <c r="H446" s="32">
        <v>1207590.2269626691</v>
      </c>
      <c r="I446" s="8">
        <v>3</v>
      </c>
      <c r="J446" s="9">
        <v>57970</v>
      </c>
      <c r="K446" s="10">
        <v>7.7435505709767635E-2</v>
      </c>
      <c r="L446" s="10">
        <v>7.7435505709767635E-2</v>
      </c>
      <c r="M446" s="32">
        <v>442.37917171056421</v>
      </c>
      <c r="N446" s="8">
        <v>0</v>
      </c>
      <c r="O446" s="10"/>
      <c r="P446" s="10" t="s">
        <v>3269</v>
      </c>
      <c r="Q446" s="10" t="s">
        <v>2809</v>
      </c>
      <c r="R446" s="10" t="s">
        <v>25</v>
      </c>
      <c r="S446" s="12" t="s">
        <v>88</v>
      </c>
    </row>
    <row r="447" spans="1:22" x14ac:dyDescent="0.35">
      <c r="A447" s="13" t="s">
        <v>3277</v>
      </c>
      <c r="B447" s="14"/>
      <c r="C447" s="14" t="s">
        <v>3267</v>
      </c>
      <c r="D447" s="14" t="s">
        <v>3276</v>
      </c>
      <c r="E447" s="33">
        <v>-2200000</v>
      </c>
      <c r="F447" s="14" t="s">
        <v>22</v>
      </c>
      <c r="G447" s="16">
        <v>18.86</v>
      </c>
      <c r="H447" s="33">
        <v>1475943.610732151</v>
      </c>
      <c r="I447" s="16">
        <v>3</v>
      </c>
      <c r="J447" s="17">
        <v>57970</v>
      </c>
      <c r="K447" s="18">
        <v>7.7435505709767635E-2</v>
      </c>
      <c r="L447" s="18">
        <v>7.7435505709767635E-2</v>
      </c>
      <c r="M447" s="33">
        <v>442.37917171056421</v>
      </c>
      <c r="N447" s="16">
        <v>0</v>
      </c>
      <c r="O447" s="18"/>
      <c r="P447" s="18" t="s">
        <v>3269</v>
      </c>
      <c r="Q447" s="18" t="s">
        <v>2809</v>
      </c>
      <c r="R447" s="18" t="s">
        <v>25</v>
      </c>
      <c r="S447" s="20" t="s">
        <v>88</v>
      </c>
    </row>
    <row r="448" spans="1:22" x14ac:dyDescent="0.35">
      <c r="A448" s="5" t="s">
        <v>3189</v>
      </c>
      <c r="B448" s="6" t="s">
        <v>3190</v>
      </c>
      <c r="C448" s="6" t="s">
        <v>3160</v>
      </c>
      <c r="D448" s="6" t="s">
        <v>3191</v>
      </c>
      <c r="E448" s="7">
        <v>600000</v>
      </c>
      <c r="F448" s="6" t="s">
        <v>22</v>
      </c>
      <c r="G448" s="8">
        <v>93.970522000000003</v>
      </c>
      <c r="H448" s="7">
        <v>468719.87</v>
      </c>
      <c r="I448" s="8">
        <v>0.8</v>
      </c>
      <c r="J448" s="9">
        <v>45415</v>
      </c>
      <c r="K448" s="29">
        <v>5.5233999999999996</v>
      </c>
      <c r="L448" s="29">
        <v>4.6292</v>
      </c>
      <c r="M448" s="7">
        <v>48.991500000000002</v>
      </c>
      <c r="N448" s="29">
        <v>1.3189</v>
      </c>
      <c r="O448" s="10" t="s">
        <v>214</v>
      </c>
      <c r="P448" s="10" t="s">
        <v>1804</v>
      </c>
      <c r="Q448" s="10" t="s">
        <v>2174</v>
      </c>
      <c r="R448" s="10" t="s">
        <v>661</v>
      </c>
      <c r="S448" s="12" t="s">
        <v>214</v>
      </c>
      <c r="T448" s="46">
        <v>1.2984</v>
      </c>
      <c r="U448" s="46"/>
      <c r="V448" s="46" t="s">
        <v>1800</v>
      </c>
    </row>
    <row r="449" spans="1:22" x14ac:dyDescent="0.35">
      <c r="A449" s="13" t="s">
        <v>1876</v>
      </c>
      <c r="B449" s="14" t="s">
        <v>1877</v>
      </c>
      <c r="C449" s="14" t="s">
        <v>1795</v>
      </c>
      <c r="D449" s="14" t="s">
        <v>1878</v>
      </c>
      <c r="E449" s="15">
        <v>935000</v>
      </c>
      <c r="F449" s="14" t="s">
        <v>22</v>
      </c>
      <c r="G449" s="16">
        <v>98.117808999999994</v>
      </c>
      <c r="H449" s="15">
        <v>762658.17</v>
      </c>
      <c r="I449" s="16">
        <v>7</v>
      </c>
      <c r="J449" s="17">
        <v>46553</v>
      </c>
      <c r="K449" s="30">
        <v>7.5025000000000004</v>
      </c>
      <c r="L449" s="30">
        <v>6.6082999999999998</v>
      </c>
      <c r="M449" s="15">
        <v>305.17880000000002</v>
      </c>
      <c r="N449" s="30">
        <v>3.0987</v>
      </c>
      <c r="O449" s="18" t="s">
        <v>108</v>
      </c>
      <c r="P449" s="18" t="s">
        <v>1804</v>
      </c>
      <c r="Q449" s="18" t="s">
        <v>1879</v>
      </c>
      <c r="R449" s="18" t="s">
        <v>1799</v>
      </c>
      <c r="S449" s="20" t="s">
        <v>103</v>
      </c>
      <c r="T449" s="48">
        <v>3.0975999999999999</v>
      </c>
      <c r="U449" s="48"/>
      <c r="V449" s="48" t="s">
        <v>1800</v>
      </c>
    </row>
    <row r="450" spans="1:22" x14ac:dyDescent="0.35">
      <c r="A450" s="36" t="s">
        <v>2467</v>
      </c>
      <c r="B450" s="37"/>
      <c r="C450" s="37" t="s">
        <v>2441</v>
      </c>
      <c r="D450" s="37" t="s">
        <v>2468</v>
      </c>
      <c r="E450" s="38">
        <v>1000000</v>
      </c>
      <c r="F450" s="37" t="s">
        <v>98</v>
      </c>
      <c r="G450" s="40">
        <v>94.036000000000001</v>
      </c>
      <c r="H450" s="38">
        <v>834316.54054299998</v>
      </c>
      <c r="I450" s="40">
        <v>5.6470000000000002</v>
      </c>
      <c r="J450" s="41">
        <v>46717</v>
      </c>
      <c r="K450" s="43">
        <v>8.9984169999999999</v>
      </c>
      <c r="L450" s="43">
        <v>10.608017</v>
      </c>
      <c r="M450" s="38">
        <v>576.92929500000002</v>
      </c>
      <c r="N450" s="43">
        <v>0.23454426989999999</v>
      </c>
      <c r="O450" s="42" t="s">
        <v>103</v>
      </c>
      <c r="P450" s="42" t="s">
        <v>1797</v>
      </c>
      <c r="Q450" s="42" t="s">
        <v>1805</v>
      </c>
      <c r="R450" s="42" t="s">
        <v>655</v>
      </c>
      <c r="S450" s="45" t="s">
        <v>103</v>
      </c>
      <c r="T450" s="48">
        <v>2.6854725532999999</v>
      </c>
      <c r="U450" s="48"/>
      <c r="V450" s="48" t="s">
        <v>2231</v>
      </c>
    </row>
    <row r="451" spans="1:22" x14ac:dyDescent="0.35">
      <c r="A451" s="13" t="s">
        <v>428</v>
      </c>
      <c r="B451" s="14" t="s">
        <v>429</v>
      </c>
      <c r="C451" s="14" t="s">
        <v>147</v>
      </c>
      <c r="D451" s="14" t="s">
        <v>430</v>
      </c>
      <c r="E451" s="15">
        <v>405000</v>
      </c>
      <c r="F451" s="14" t="s">
        <v>22</v>
      </c>
      <c r="G451" s="16">
        <v>79.650999999999996</v>
      </c>
      <c r="H451" s="15">
        <v>275720.02036744548</v>
      </c>
      <c r="I451" s="16">
        <v>4.95</v>
      </c>
      <c r="J451" s="17">
        <v>47681</v>
      </c>
      <c r="K451" s="18">
        <v>8.6804425430855758E-2</v>
      </c>
      <c r="L451" s="18">
        <v>8.6804425430855758E-2</v>
      </c>
      <c r="M451" s="19">
        <v>456.43452232850393</v>
      </c>
      <c r="N451" s="16">
        <v>5.9729978112035713</v>
      </c>
      <c r="O451" s="14" t="s">
        <v>117</v>
      </c>
      <c r="P451" s="14" t="s">
        <v>58</v>
      </c>
      <c r="Q451" s="14" t="s">
        <v>431</v>
      </c>
      <c r="R451" s="14" t="s">
        <v>360</v>
      </c>
      <c r="S451" s="20" t="s">
        <v>117</v>
      </c>
    </row>
    <row r="452" spans="1:22" x14ac:dyDescent="0.35">
      <c r="A452" s="5" t="s">
        <v>432</v>
      </c>
      <c r="B452" s="6" t="s">
        <v>433</v>
      </c>
      <c r="C452" s="6" t="s">
        <v>147</v>
      </c>
      <c r="D452" s="6" t="s">
        <v>430</v>
      </c>
      <c r="E452" s="7">
        <v>305000</v>
      </c>
      <c r="F452" s="6" t="s">
        <v>22</v>
      </c>
      <c r="G452" s="8">
        <v>79.650999999999996</v>
      </c>
      <c r="H452" s="7">
        <v>207641.00299276761</v>
      </c>
      <c r="I452" s="8">
        <v>4.95</v>
      </c>
      <c r="J452" s="9">
        <v>47681</v>
      </c>
      <c r="K452" s="10">
        <v>8.6804425430855758E-2</v>
      </c>
      <c r="L452" s="10">
        <v>8.6804425430855758E-2</v>
      </c>
      <c r="M452" s="11">
        <v>456.43452232850393</v>
      </c>
      <c r="N452" s="8">
        <v>5.9729978112035713</v>
      </c>
      <c r="O452" s="6" t="s">
        <v>117</v>
      </c>
      <c r="P452" s="6" t="s">
        <v>58</v>
      </c>
      <c r="Q452" s="6" t="s">
        <v>431</v>
      </c>
      <c r="R452" s="6" t="s">
        <v>360</v>
      </c>
      <c r="S452" s="12" t="s">
        <v>117</v>
      </c>
    </row>
    <row r="453" spans="1:22" x14ac:dyDescent="0.35">
      <c r="A453" s="21" t="s">
        <v>894</v>
      </c>
      <c r="B453" s="22" t="s">
        <v>895</v>
      </c>
      <c r="C453" s="22" t="s">
        <v>811</v>
      </c>
      <c r="D453" s="22" t="s">
        <v>896</v>
      </c>
      <c r="E453" s="23">
        <v>3765389.63</v>
      </c>
      <c r="F453" s="22" t="s">
        <v>22</v>
      </c>
      <c r="G453" s="24">
        <v>84.167000000000002</v>
      </c>
      <c r="H453" s="23">
        <v>2634645.8474371121</v>
      </c>
      <c r="I453" s="24">
        <v>7.36</v>
      </c>
      <c r="J453" s="25">
        <v>45413</v>
      </c>
      <c r="K453" s="26">
        <v>0.21748182659025872</v>
      </c>
      <c r="L453" s="26">
        <v>0.21748182659025872</v>
      </c>
      <c r="M453" s="27">
        <v>1610.4786691879074</v>
      </c>
      <c r="N453" s="24">
        <v>0.25</v>
      </c>
      <c r="O453" s="22" t="s">
        <v>139</v>
      </c>
      <c r="P453" s="22" t="s">
        <v>158</v>
      </c>
      <c r="Q453" s="22" t="s">
        <v>24</v>
      </c>
      <c r="R453" s="22" t="s">
        <v>25</v>
      </c>
      <c r="S453" s="28" t="s">
        <v>139</v>
      </c>
    </row>
    <row r="454" spans="1:22" x14ac:dyDescent="0.35">
      <c r="A454" s="36" t="s">
        <v>1374</v>
      </c>
      <c r="B454" s="37" t="s">
        <v>1375</v>
      </c>
      <c r="C454" s="37" t="s">
        <v>1276</v>
      </c>
      <c r="D454" s="37" t="s">
        <v>1376</v>
      </c>
      <c r="E454" s="38">
        <v>5155000</v>
      </c>
      <c r="F454" s="37" t="s">
        <v>22</v>
      </c>
      <c r="G454" s="40">
        <v>98.254999999999995</v>
      </c>
      <c r="H454" s="38">
        <v>4383825.4802052472</v>
      </c>
      <c r="I454" s="40">
        <v>8.125</v>
      </c>
      <c r="J454" s="41">
        <v>46569</v>
      </c>
      <c r="K454" s="42">
        <v>8.6004525775954743E-2</v>
      </c>
      <c r="L454" s="42">
        <v>8.6004525775954743E-2</v>
      </c>
      <c r="M454" s="44">
        <v>386.33865996424578</v>
      </c>
      <c r="N454" s="40">
        <v>2.77055883428197</v>
      </c>
      <c r="O454" s="37" t="s">
        <v>103</v>
      </c>
      <c r="P454" s="37" t="s">
        <v>58</v>
      </c>
      <c r="Q454" s="37" t="s">
        <v>331</v>
      </c>
      <c r="R454" s="37" t="s">
        <v>25</v>
      </c>
      <c r="S454" s="45" t="s">
        <v>139</v>
      </c>
    </row>
    <row r="455" spans="1:22" x14ac:dyDescent="0.35">
      <c r="A455" s="13" t="s">
        <v>434</v>
      </c>
      <c r="B455" s="14" t="s">
        <v>435</v>
      </c>
      <c r="C455" s="14" t="s">
        <v>147</v>
      </c>
      <c r="D455" s="14" t="s">
        <v>436</v>
      </c>
      <c r="E455" s="15">
        <v>1000000</v>
      </c>
      <c r="F455" s="14" t="s">
        <v>22</v>
      </c>
      <c r="G455" s="16">
        <v>89.772000000000006</v>
      </c>
      <c r="H455" s="15">
        <v>758454.56812702678</v>
      </c>
      <c r="I455" s="16">
        <v>4.5</v>
      </c>
      <c r="J455" s="17">
        <v>55215</v>
      </c>
      <c r="K455" s="18">
        <v>7.8333109706162571E-2</v>
      </c>
      <c r="L455" s="18">
        <v>8.2217942351760165E-2</v>
      </c>
      <c r="M455" s="19">
        <v>388.40712485850474</v>
      </c>
      <c r="N455" s="16">
        <v>2.9081097022209641</v>
      </c>
      <c r="O455" s="14"/>
      <c r="P455" s="14" t="s">
        <v>51</v>
      </c>
      <c r="Q455" s="14" t="s">
        <v>187</v>
      </c>
      <c r="R455" s="14" t="s">
        <v>207</v>
      </c>
      <c r="S455" s="20"/>
    </row>
    <row r="456" spans="1:22" x14ac:dyDescent="0.35">
      <c r="A456" s="36" t="s">
        <v>3715</v>
      </c>
      <c r="B456" s="37" t="s">
        <v>3716</v>
      </c>
      <c r="C456" s="37" t="s">
        <v>2121</v>
      </c>
      <c r="D456" s="37" t="s">
        <v>3717</v>
      </c>
      <c r="E456" s="39">
        <v>2400000</v>
      </c>
      <c r="F456" s="37" t="s">
        <v>98</v>
      </c>
      <c r="G456" s="40">
        <v>93.117000000000004</v>
      </c>
      <c r="H456" s="39">
        <v>2071941.5570057032</v>
      </c>
      <c r="I456" s="40">
        <v>6.125</v>
      </c>
      <c r="J456" s="41">
        <v>55253</v>
      </c>
      <c r="K456" s="42">
        <v>8.6158473066173913E-2</v>
      </c>
      <c r="L456" s="42">
        <v>8.6158473066173913E-2</v>
      </c>
      <c r="M456" s="39">
        <v>528.56555694711483</v>
      </c>
      <c r="N456" s="40">
        <v>2.6912026651867271</v>
      </c>
      <c r="O456" s="42" t="s">
        <v>88</v>
      </c>
      <c r="P456" s="42" t="s">
        <v>3504</v>
      </c>
      <c r="Q456" s="42" t="s">
        <v>2559</v>
      </c>
      <c r="R456" s="42" t="s">
        <v>869</v>
      </c>
      <c r="S456" s="45" t="s">
        <v>88</v>
      </c>
    </row>
    <row r="457" spans="1:22" x14ac:dyDescent="0.35">
      <c r="A457" s="21" t="s">
        <v>3729</v>
      </c>
      <c r="B457" s="22" t="s">
        <v>1247</v>
      </c>
      <c r="C457" s="22" t="s">
        <v>2121</v>
      </c>
      <c r="D457" s="22" t="s">
        <v>3717</v>
      </c>
      <c r="E457" s="34">
        <v>3400000</v>
      </c>
      <c r="F457" s="22" t="s">
        <v>98</v>
      </c>
      <c r="G457" s="24">
        <v>90.328000000000003</v>
      </c>
      <c r="H457" s="34">
        <v>2859533.3907487672</v>
      </c>
      <c r="I457" s="24">
        <v>6.5</v>
      </c>
      <c r="J457" s="25">
        <v>54681</v>
      </c>
      <c r="K457" s="26">
        <v>8.3176860161724819E-2</v>
      </c>
      <c r="L457" s="26">
        <v>8.3176860161724819E-2</v>
      </c>
      <c r="M457" s="34">
        <v>509.3643920046473</v>
      </c>
      <c r="N457" s="24">
        <v>5.2303436810655262</v>
      </c>
      <c r="O457" s="26" t="s">
        <v>88</v>
      </c>
      <c r="P457" s="26" t="s">
        <v>3504</v>
      </c>
      <c r="Q457" s="26" t="s">
        <v>2559</v>
      </c>
      <c r="R457" s="26" t="s">
        <v>869</v>
      </c>
      <c r="S457" s="28" t="s">
        <v>88</v>
      </c>
    </row>
    <row r="458" spans="1:22" x14ac:dyDescent="0.35">
      <c r="A458" s="5" t="s">
        <v>1246</v>
      </c>
      <c r="B458" s="6" t="s">
        <v>1247</v>
      </c>
      <c r="C458" s="6" t="s">
        <v>646</v>
      </c>
      <c r="D458" s="6" t="s">
        <v>1248</v>
      </c>
      <c r="E458" s="7">
        <v>2400000</v>
      </c>
      <c r="F458" s="6" t="s">
        <v>98</v>
      </c>
      <c r="G458" s="8">
        <v>89.940002000000007</v>
      </c>
      <c r="H458" s="7">
        <v>2015629.0952076325</v>
      </c>
      <c r="I458" s="8">
        <v>6.5</v>
      </c>
      <c r="J458" s="9">
        <v>54522</v>
      </c>
      <c r="K458" s="10">
        <v>7.3729834971226538E-2</v>
      </c>
      <c r="L458" s="10">
        <v>7.3729834971226538E-2</v>
      </c>
      <c r="M458" s="11">
        <v>407.39785944717477</v>
      </c>
      <c r="N458" s="8">
        <v>8.9847272959405622</v>
      </c>
      <c r="O458" s="6" t="s">
        <v>88</v>
      </c>
      <c r="P458" s="6" t="s">
        <v>51</v>
      </c>
      <c r="Q458" s="6" t="s">
        <v>187</v>
      </c>
      <c r="R458" s="6" t="s">
        <v>869</v>
      </c>
      <c r="S458" s="12" t="s">
        <v>88</v>
      </c>
    </row>
    <row r="459" spans="1:22" x14ac:dyDescent="0.35">
      <c r="A459" s="21" t="s">
        <v>1377</v>
      </c>
      <c r="B459" s="22" t="s">
        <v>1378</v>
      </c>
      <c r="C459" s="22" t="s">
        <v>1276</v>
      </c>
      <c r="D459" s="22" t="s">
        <v>1379</v>
      </c>
      <c r="E459" s="23">
        <v>1320000</v>
      </c>
      <c r="F459" s="22" t="s">
        <v>22</v>
      </c>
      <c r="G459" s="24">
        <v>71.486999999999995</v>
      </c>
      <c r="H459" s="23">
        <v>823337.06043727696</v>
      </c>
      <c r="I459" s="24">
        <v>7.125</v>
      </c>
      <c r="J459" s="25">
        <v>46935</v>
      </c>
      <c r="K459" s="26">
        <v>0.14898009070578189</v>
      </c>
      <c r="L459" s="26">
        <v>0.14898009070578189</v>
      </c>
      <c r="M459" s="27">
        <v>1032.5372643793607</v>
      </c>
      <c r="N459" s="24">
        <v>4.2143866417042846</v>
      </c>
      <c r="O459" s="22" t="s">
        <v>139</v>
      </c>
      <c r="P459" s="22" t="s">
        <v>58</v>
      </c>
      <c r="Q459" s="22" t="s">
        <v>24</v>
      </c>
      <c r="R459" s="22" t="s">
        <v>25</v>
      </c>
      <c r="S459" s="28" t="s">
        <v>139</v>
      </c>
    </row>
    <row r="460" spans="1:22" x14ac:dyDescent="0.35">
      <c r="A460" s="5" t="s">
        <v>1880</v>
      </c>
      <c r="B460" s="6" t="s">
        <v>1378</v>
      </c>
      <c r="C460" s="6" t="s">
        <v>1795</v>
      </c>
      <c r="D460" s="6" t="s">
        <v>1881</v>
      </c>
      <c r="E460" s="7">
        <v>3330000</v>
      </c>
      <c r="F460" s="6" t="s">
        <v>22</v>
      </c>
      <c r="G460" s="8">
        <v>71.649381000000005</v>
      </c>
      <c r="H460" s="7">
        <v>1983476.92</v>
      </c>
      <c r="I460" s="8">
        <v>7.125</v>
      </c>
      <c r="J460" s="9">
        <v>46935</v>
      </c>
      <c r="K460" s="29">
        <v>14.826599999999999</v>
      </c>
      <c r="L460" s="29">
        <v>13.932399999999999</v>
      </c>
      <c r="M460" s="7">
        <v>1079.1030000000001</v>
      </c>
      <c r="N460" s="29">
        <v>4.0195999999999996</v>
      </c>
      <c r="O460" s="10" t="s">
        <v>139</v>
      </c>
      <c r="P460" s="10" t="s">
        <v>1804</v>
      </c>
      <c r="Q460" s="10" t="s">
        <v>1882</v>
      </c>
      <c r="R460" s="10" t="s">
        <v>1799</v>
      </c>
      <c r="S460" s="12" t="s">
        <v>139</v>
      </c>
      <c r="T460" s="46">
        <v>3.9641999999999999</v>
      </c>
      <c r="U460" s="46"/>
      <c r="V460" s="46" t="s">
        <v>1800</v>
      </c>
    </row>
    <row r="461" spans="1:22" x14ac:dyDescent="0.35">
      <c r="A461" s="13" t="s">
        <v>1380</v>
      </c>
      <c r="B461" s="14" t="s">
        <v>1381</v>
      </c>
      <c r="C461" s="14" t="s">
        <v>1276</v>
      </c>
      <c r="D461" s="14" t="s">
        <v>1382</v>
      </c>
      <c r="E461" s="15">
        <v>5470000</v>
      </c>
      <c r="F461" s="14" t="s">
        <v>22</v>
      </c>
      <c r="G461" s="16">
        <v>67.92</v>
      </c>
      <c r="H461" s="15">
        <v>3154871.4218416619</v>
      </c>
      <c r="I461" s="16">
        <v>5</v>
      </c>
      <c r="J461" s="17">
        <v>46461</v>
      </c>
      <c r="K461" s="18">
        <v>0.15692630948932607</v>
      </c>
      <c r="L461" s="18">
        <v>0.15692630948932607</v>
      </c>
      <c r="M461" s="19">
        <v>1103.4890253429371</v>
      </c>
      <c r="N461" s="16">
        <v>3.6403427188649209</v>
      </c>
      <c r="O461" s="14" t="s">
        <v>139</v>
      </c>
      <c r="P461" s="14" t="s">
        <v>58</v>
      </c>
      <c r="Q461" s="14" t="s">
        <v>24</v>
      </c>
      <c r="R461" s="14" t="s">
        <v>25</v>
      </c>
      <c r="S461" s="20" t="s">
        <v>139</v>
      </c>
    </row>
    <row r="462" spans="1:22" x14ac:dyDescent="0.35">
      <c r="A462" s="5" t="s">
        <v>216</v>
      </c>
      <c r="B462" s="6" t="s">
        <v>217</v>
      </c>
      <c r="C462" s="6" t="s">
        <v>147</v>
      </c>
      <c r="D462" s="6" t="s">
        <v>218</v>
      </c>
      <c r="E462" s="7">
        <v>978000</v>
      </c>
      <c r="F462" s="6" t="s">
        <v>22</v>
      </c>
      <c r="G462" s="8">
        <v>84.341999999999999</v>
      </c>
      <c r="H462" s="7">
        <v>697910.96655305265</v>
      </c>
      <c r="I462" s="8">
        <v>3.35</v>
      </c>
      <c r="J462" s="9">
        <v>48232</v>
      </c>
      <c r="K462" s="10">
        <v>5.5759398325134324E-2</v>
      </c>
      <c r="L462" s="10">
        <v>5.5759398325134324E-2</v>
      </c>
      <c r="M462" s="11">
        <v>166.15324511099064</v>
      </c>
      <c r="N462" s="8">
        <v>7.4911655232918362</v>
      </c>
      <c r="O462" s="6" t="s">
        <v>65</v>
      </c>
      <c r="P462" s="6" t="s">
        <v>58</v>
      </c>
      <c r="Q462" s="6" t="s">
        <v>195</v>
      </c>
      <c r="R462" s="6" t="s">
        <v>59</v>
      </c>
      <c r="S462" s="12" t="s">
        <v>65</v>
      </c>
    </row>
    <row r="463" spans="1:22" x14ac:dyDescent="0.35">
      <c r="A463" s="13" t="s">
        <v>1883</v>
      </c>
      <c r="B463" s="14" t="s">
        <v>1884</v>
      </c>
      <c r="C463" s="14" t="s">
        <v>1795</v>
      </c>
      <c r="D463" s="14" t="s">
        <v>1885</v>
      </c>
      <c r="E463" s="15">
        <v>2643000</v>
      </c>
      <c r="F463" s="14" t="s">
        <v>22</v>
      </c>
      <c r="G463" s="16">
        <v>85.709102000000001</v>
      </c>
      <c r="H463" s="15">
        <v>1883191.92</v>
      </c>
      <c r="I463" s="16">
        <v>5.25</v>
      </c>
      <c r="J463" s="17">
        <v>47223</v>
      </c>
      <c r="K463" s="30">
        <v>8.1963000000000008</v>
      </c>
      <c r="L463" s="30">
        <v>7.3021000000000003</v>
      </c>
      <c r="M463" s="15">
        <v>411.5548</v>
      </c>
      <c r="N463" s="30">
        <v>4.7332000000000001</v>
      </c>
      <c r="O463" s="18" t="s">
        <v>83</v>
      </c>
      <c r="P463" s="18" t="s">
        <v>1804</v>
      </c>
      <c r="Q463" s="18" t="s">
        <v>1886</v>
      </c>
      <c r="R463" s="18" t="s">
        <v>1799</v>
      </c>
      <c r="S463" s="20" t="s">
        <v>83</v>
      </c>
      <c r="T463" s="48">
        <v>4.6684000000000001</v>
      </c>
      <c r="U463" s="48"/>
      <c r="V463" s="48" t="s">
        <v>1800</v>
      </c>
    </row>
    <row r="464" spans="1:22" x14ac:dyDescent="0.35">
      <c r="A464" s="5" t="s">
        <v>1383</v>
      </c>
      <c r="B464" s="6" t="s">
        <v>1384</v>
      </c>
      <c r="C464" s="6" t="s">
        <v>1276</v>
      </c>
      <c r="D464" s="6" t="s">
        <v>1385</v>
      </c>
      <c r="E464" s="7">
        <v>2625000</v>
      </c>
      <c r="F464" s="6" t="s">
        <v>22</v>
      </c>
      <c r="G464" s="8">
        <v>85.97</v>
      </c>
      <c r="H464" s="7">
        <v>1934820.9275500881</v>
      </c>
      <c r="I464" s="8">
        <v>5.875</v>
      </c>
      <c r="J464" s="9">
        <v>47498</v>
      </c>
      <c r="K464" s="10">
        <v>8.5688550242544181E-2</v>
      </c>
      <c r="L464" s="10">
        <v>8.5688550242544181E-2</v>
      </c>
      <c r="M464" s="11">
        <v>434.29056423767196</v>
      </c>
      <c r="N464" s="8">
        <v>5.2300395341575943</v>
      </c>
      <c r="O464" s="6" t="s">
        <v>83</v>
      </c>
      <c r="P464" s="6" t="s">
        <v>58</v>
      </c>
      <c r="Q464" s="6" t="s">
        <v>505</v>
      </c>
      <c r="R464" s="6" t="s">
        <v>25</v>
      </c>
      <c r="S464" s="12" t="s">
        <v>83</v>
      </c>
    </row>
    <row r="465" spans="1:22" x14ac:dyDescent="0.35">
      <c r="A465" s="13" t="s">
        <v>1386</v>
      </c>
      <c r="B465" s="14" t="s">
        <v>1387</v>
      </c>
      <c r="C465" s="14" t="s">
        <v>1276</v>
      </c>
      <c r="D465" s="14" t="s">
        <v>1388</v>
      </c>
      <c r="E465" s="15">
        <v>8915000</v>
      </c>
      <c r="F465" s="14" t="s">
        <v>22</v>
      </c>
      <c r="G465" s="16">
        <v>80.403000000000006</v>
      </c>
      <c r="H465" s="15">
        <v>6163839.8193947989</v>
      </c>
      <c r="I465" s="16">
        <v>7.375</v>
      </c>
      <c r="J465" s="17">
        <v>47529</v>
      </c>
      <c r="K465" s="18">
        <v>0.11470846709453264</v>
      </c>
      <c r="L465" s="18">
        <v>0.11470846709453264</v>
      </c>
      <c r="M465" s="19">
        <v>715.24223658500637</v>
      </c>
      <c r="N465" s="16">
        <v>5.1602229524788124</v>
      </c>
      <c r="O465" s="14" t="s">
        <v>139</v>
      </c>
      <c r="P465" s="14" t="s">
        <v>58</v>
      </c>
      <c r="Q465" s="14" t="s">
        <v>24</v>
      </c>
      <c r="R465" s="14" t="s">
        <v>25</v>
      </c>
      <c r="S465" s="20" t="s">
        <v>813</v>
      </c>
    </row>
    <row r="466" spans="1:22" x14ac:dyDescent="0.35">
      <c r="A466" s="36" t="s">
        <v>3123</v>
      </c>
      <c r="B466" s="37" t="s">
        <v>1387</v>
      </c>
      <c r="C466" s="37" t="s">
        <v>1795</v>
      </c>
      <c r="D466" s="37" t="s">
        <v>3124</v>
      </c>
      <c r="E466" s="38">
        <v>201000</v>
      </c>
      <c r="F466" s="37" t="s">
        <v>22</v>
      </c>
      <c r="G466" s="40">
        <v>80.581590000000006</v>
      </c>
      <c r="H466" s="38">
        <v>134648.76999999999</v>
      </c>
      <c r="I466" s="40">
        <v>7.375</v>
      </c>
      <c r="J466" s="41">
        <v>47529</v>
      </c>
      <c r="K466" s="43">
        <v>11.426299999999999</v>
      </c>
      <c r="L466" s="43">
        <v>10.5321</v>
      </c>
      <c r="M466" s="38">
        <v>741.94600000000003</v>
      </c>
      <c r="N466" s="43">
        <v>4.8921000000000001</v>
      </c>
      <c r="O466" s="42" t="s">
        <v>139</v>
      </c>
      <c r="P466" s="42" t="s">
        <v>1804</v>
      </c>
      <c r="Q466" s="42" t="s">
        <v>1875</v>
      </c>
      <c r="R466" s="42" t="s">
        <v>1799</v>
      </c>
      <c r="S466" s="45" t="s">
        <v>813</v>
      </c>
      <c r="T466" s="48">
        <v>4.8193999999999999</v>
      </c>
      <c r="U466" s="48"/>
      <c r="V466" s="48" t="s">
        <v>1800</v>
      </c>
    </row>
    <row r="467" spans="1:22" x14ac:dyDescent="0.35">
      <c r="A467" s="21" t="s">
        <v>4267</v>
      </c>
      <c r="B467" s="22" t="s">
        <v>2504</v>
      </c>
      <c r="C467" s="22" t="s">
        <v>4115</v>
      </c>
      <c r="D467" s="22" t="s">
        <v>4268</v>
      </c>
      <c r="E467" s="34">
        <v>1492500</v>
      </c>
      <c r="F467" s="22" t="s">
        <v>98</v>
      </c>
      <c r="G467" s="24">
        <v>95.1785</v>
      </c>
      <c r="H467" s="34">
        <v>1269528.1669062797</v>
      </c>
      <c r="I467" s="24">
        <v>5.9720000000000004</v>
      </c>
      <c r="J467" s="25">
        <v>47151</v>
      </c>
      <c r="K467" s="26">
        <v>8.1874678814381555E-2</v>
      </c>
      <c r="L467" s="26">
        <v>8.1874678814381555E-2</v>
      </c>
      <c r="M467" s="34">
        <v>497.30297192575483</v>
      </c>
      <c r="N467" s="24">
        <v>0</v>
      </c>
      <c r="O467" s="26" t="s">
        <v>103</v>
      </c>
      <c r="P467" s="26" t="s">
        <v>3328</v>
      </c>
      <c r="Q467" s="26" t="s">
        <v>1875</v>
      </c>
      <c r="R467" s="26" t="s">
        <v>25</v>
      </c>
      <c r="S467" s="28" t="s">
        <v>103</v>
      </c>
    </row>
    <row r="468" spans="1:22" x14ac:dyDescent="0.35">
      <c r="A468" s="36" t="s">
        <v>897</v>
      </c>
      <c r="B468" s="37" t="s">
        <v>898</v>
      </c>
      <c r="C468" s="37" t="s">
        <v>811</v>
      </c>
      <c r="D468" s="37" t="s">
        <v>899</v>
      </c>
      <c r="E468" s="38">
        <v>2742300</v>
      </c>
      <c r="F468" s="37" t="s">
        <v>22</v>
      </c>
      <c r="G468" s="40">
        <v>93</v>
      </c>
      <c r="H468" s="38">
        <v>2120158.7829412264</v>
      </c>
      <c r="I468" s="40">
        <v>8.1646999999999998</v>
      </c>
      <c r="J468" s="41">
        <v>46955</v>
      </c>
      <c r="K468" s="42">
        <v>9.9991493170025869E-2</v>
      </c>
      <c r="L468" s="42">
        <v>9.9991493170025869E-2</v>
      </c>
      <c r="M468" s="44">
        <v>504.44363717297756</v>
      </c>
      <c r="N468" s="40">
        <v>0.25</v>
      </c>
      <c r="O468" s="37" t="s">
        <v>108</v>
      </c>
      <c r="P468" s="37" t="s">
        <v>158</v>
      </c>
      <c r="Q468" s="37" t="s">
        <v>163</v>
      </c>
      <c r="R468" s="37" t="s">
        <v>25</v>
      </c>
      <c r="S468" s="45" t="s">
        <v>108</v>
      </c>
    </row>
    <row r="469" spans="1:22" x14ac:dyDescent="0.35">
      <c r="A469" s="21" t="s">
        <v>900</v>
      </c>
      <c r="B469" s="22"/>
      <c r="C469" s="22" t="s">
        <v>811</v>
      </c>
      <c r="D469" s="22" t="s">
        <v>899</v>
      </c>
      <c r="E469" s="23">
        <v>925000</v>
      </c>
      <c r="F469" s="22" t="s">
        <v>22</v>
      </c>
      <c r="G469" s="24">
        <v>90</v>
      </c>
      <c r="H469" s="23">
        <v>692077.47942472389</v>
      </c>
      <c r="I469" s="24">
        <v>10.9147</v>
      </c>
      <c r="J469" s="25">
        <v>47305</v>
      </c>
      <c r="K469" s="26">
        <v>0.13571580964671348</v>
      </c>
      <c r="L469" s="26">
        <v>0.13571580964671348</v>
      </c>
      <c r="M469" s="27">
        <v>838.95920623334177</v>
      </c>
      <c r="N469" s="24">
        <v>0.25</v>
      </c>
      <c r="O469" s="22" t="s">
        <v>103</v>
      </c>
      <c r="P469" s="22" t="s">
        <v>158</v>
      </c>
      <c r="Q469" s="22" t="s">
        <v>163</v>
      </c>
      <c r="R469" s="22" t="s">
        <v>25</v>
      </c>
      <c r="S469" s="28" t="s">
        <v>813</v>
      </c>
    </row>
    <row r="470" spans="1:22" x14ac:dyDescent="0.35">
      <c r="A470" s="36" t="s">
        <v>901</v>
      </c>
      <c r="B470" s="37" t="s">
        <v>902</v>
      </c>
      <c r="C470" s="37" t="s">
        <v>811</v>
      </c>
      <c r="D470" s="37" t="s">
        <v>903</v>
      </c>
      <c r="E470" s="38">
        <v>3720000</v>
      </c>
      <c r="F470" s="37" t="s">
        <v>22</v>
      </c>
      <c r="G470" s="40">
        <v>87.978999999999999</v>
      </c>
      <c r="H470" s="38">
        <v>2720773.7966580777</v>
      </c>
      <c r="I470" s="40">
        <v>7.7485900000000001</v>
      </c>
      <c r="J470" s="41">
        <v>46662</v>
      </c>
      <c r="K470" s="42">
        <v>0.112569877526286</v>
      </c>
      <c r="L470" s="42">
        <v>0.112569877526286</v>
      </c>
      <c r="M470" s="44">
        <v>639.79534831027388</v>
      </c>
      <c r="N470" s="40">
        <v>0.25</v>
      </c>
      <c r="O470" s="37" t="s">
        <v>103</v>
      </c>
      <c r="P470" s="37" t="s">
        <v>158</v>
      </c>
      <c r="Q470" s="37" t="s">
        <v>178</v>
      </c>
      <c r="R470" s="37" t="s">
        <v>25</v>
      </c>
      <c r="S470" s="45" t="s">
        <v>103</v>
      </c>
    </row>
    <row r="471" spans="1:22" x14ac:dyDescent="0.35">
      <c r="A471" s="21" t="s">
        <v>1389</v>
      </c>
      <c r="B471" s="22" t="s">
        <v>1390</v>
      </c>
      <c r="C471" s="22" t="s">
        <v>1276</v>
      </c>
      <c r="D471" s="22" t="s">
        <v>903</v>
      </c>
      <c r="E471" s="23">
        <v>830000</v>
      </c>
      <c r="F471" s="22" t="s">
        <v>22</v>
      </c>
      <c r="G471" s="24">
        <v>73.747</v>
      </c>
      <c r="H471" s="23">
        <v>517382.84331384365</v>
      </c>
      <c r="I471" s="24">
        <v>5</v>
      </c>
      <c r="J471" s="25">
        <v>47027</v>
      </c>
      <c r="K471" s="26">
        <v>0.11330957012767451</v>
      </c>
      <c r="L471" s="26">
        <v>0.11330957012767451</v>
      </c>
      <c r="M471" s="27">
        <v>700.91955167707988</v>
      </c>
      <c r="N471" s="24">
        <v>4.8109511605800916</v>
      </c>
      <c r="O471" s="22" t="s">
        <v>103</v>
      </c>
      <c r="P471" s="22" t="s">
        <v>45</v>
      </c>
      <c r="Q471" s="22" t="s">
        <v>431</v>
      </c>
      <c r="R471" s="22" t="s">
        <v>25</v>
      </c>
      <c r="S471" s="28" t="s">
        <v>103</v>
      </c>
    </row>
    <row r="472" spans="1:22" x14ac:dyDescent="0.35">
      <c r="A472" s="36" t="s">
        <v>1389</v>
      </c>
      <c r="B472" s="37" t="s">
        <v>1391</v>
      </c>
      <c r="C472" s="37" t="s">
        <v>1276</v>
      </c>
      <c r="D472" s="37" t="s">
        <v>903</v>
      </c>
      <c r="E472" s="38">
        <v>2430000</v>
      </c>
      <c r="F472" s="37" t="s">
        <v>22</v>
      </c>
      <c r="G472" s="40">
        <v>77.706000000000003</v>
      </c>
      <c r="H472" s="38">
        <v>1602215.1051625246</v>
      </c>
      <c r="I472" s="40">
        <v>6.5</v>
      </c>
      <c r="J472" s="41">
        <v>47027</v>
      </c>
      <c r="K472" s="42">
        <v>0.11965701751843305</v>
      </c>
      <c r="L472" s="42">
        <v>0.11965701751843305</v>
      </c>
      <c r="M472" s="44">
        <v>759.90149804749979</v>
      </c>
      <c r="N472" s="40">
        <v>4.6107337605764309</v>
      </c>
      <c r="O472" s="37" t="s">
        <v>103</v>
      </c>
      <c r="P472" s="37" t="s">
        <v>45</v>
      </c>
      <c r="Q472" s="37" t="s">
        <v>431</v>
      </c>
      <c r="R472" s="37" t="s">
        <v>25</v>
      </c>
      <c r="S472" s="45" t="s">
        <v>103</v>
      </c>
    </row>
    <row r="473" spans="1:22" x14ac:dyDescent="0.35">
      <c r="A473" s="21" t="s">
        <v>1887</v>
      </c>
      <c r="B473" s="22" t="s">
        <v>1391</v>
      </c>
      <c r="C473" s="22" t="s">
        <v>1795</v>
      </c>
      <c r="D473" s="22" t="s">
        <v>1888</v>
      </c>
      <c r="E473" s="23">
        <v>1500000</v>
      </c>
      <c r="F473" s="22" t="s">
        <v>22</v>
      </c>
      <c r="G473" s="24">
        <v>77.956074000000001</v>
      </c>
      <c r="H473" s="23">
        <v>972101.68</v>
      </c>
      <c r="I473" s="24">
        <v>6.5</v>
      </c>
      <c r="J473" s="25">
        <v>47027</v>
      </c>
      <c r="K473" s="31">
        <v>11.8881</v>
      </c>
      <c r="L473" s="31">
        <v>10.9939</v>
      </c>
      <c r="M473" s="23">
        <v>786.61789999999996</v>
      </c>
      <c r="N473" s="31">
        <v>4.4207999999999998</v>
      </c>
      <c r="O473" s="26" t="s">
        <v>103</v>
      </c>
      <c r="P473" s="26" t="s">
        <v>1797</v>
      </c>
      <c r="Q473" s="26" t="s">
        <v>1879</v>
      </c>
      <c r="R473" s="26" t="s">
        <v>1799</v>
      </c>
      <c r="S473" s="28" t="s">
        <v>103</v>
      </c>
      <c r="T473" s="46">
        <v>4.3605</v>
      </c>
      <c r="U473" s="46"/>
      <c r="V473" s="46" t="s">
        <v>1800</v>
      </c>
    </row>
    <row r="474" spans="1:22" x14ac:dyDescent="0.35">
      <c r="A474" s="5" t="s">
        <v>904</v>
      </c>
      <c r="B474" s="6" t="s">
        <v>905</v>
      </c>
      <c r="C474" s="6" t="s">
        <v>811</v>
      </c>
      <c r="D474" s="6" t="s">
        <v>906</v>
      </c>
      <c r="E474" s="7">
        <v>3685901.3400000003</v>
      </c>
      <c r="F474" s="6" t="s">
        <v>22</v>
      </c>
      <c r="G474" s="8">
        <v>87.625</v>
      </c>
      <c r="H474" s="7">
        <v>2684987.1553537301</v>
      </c>
      <c r="I474" s="8">
        <v>7.9086999999999996</v>
      </c>
      <c r="J474" s="9">
        <v>46793</v>
      </c>
      <c r="K474" s="10">
        <v>0.11337090183431853</v>
      </c>
      <c r="L474" s="10">
        <v>0.11337090183431853</v>
      </c>
      <c r="M474" s="11">
        <v>689.36207139496707</v>
      </c>
      <c r="N474" s="8">
        <v>0.25</v>
      </c>
      <c r="O474" s="6" t="s">
        <v>108</v>
      </c>
      <c r="P474" s="6" t="s">
        <v>158</v>
      </c>
      <c r="Q474" s="6" t="s">
        <v>282</v>
      </c>
      <c r="R474" s="6" t="s">
        <v>25</v>
      </c>
      <c r="S474" s="12" t="s">
        <v>108</v>
      </c>
    </row>
    <row r="475" spans="1:22" x14ac:dyDescent="0.35">
      <c r="A475" s="13" t="s">
        <v>907</v>
      </c>
      <c r="B475" s="14"/>
      <c r="C475" s="14" t="s">
        <v>811</v>
      </c>
      <c r="D475" s="14" t="s">
        <v>908</v>
      </c>
      <c r="E475" s="15">
        <v>775000</v>
      </c>
      <c r="F475" s="14" t="s">
        <v>98</v>
      </c>
      <c r="G475" s="16">
        <v>72.438000000000002</v>
      </c>
      <c r="H475" s="15">
        <v>498086.52433701907</v>
      </c>
      <c r="I475" s="16">
        <v>4</v>
      </c>
      <c r="J475" s="17">
        <v>46934</v>
      </c>
      <c r="K475" s="18">
        <v>0.1073438112368188</v>
      </c>
      <c r="L475" s="18">
        <v>0.1073438112368188</v>
      </c>
      <c r="M475" s="19">
        <v>1141.5270564116997</v>
      </c>
      <c r="N475" s="16">
        <v>0.25</v>
      </c>
      <c r="O475" s="14" t="s">
        <v>23</v>
      </c>
      <c r="P475" s="14" t="s">
        <v>158</v>
      </c>
      <c r="Q475" s="14" t="s">
        <v>742</v>
      </c>
      <c r="R475" s="14" t="s">
        <v>661</v>
      </c>
      <c r="S475" s="20" t="s">
        <v>103</v>
      </c>
    </row>
    <row r="476" spans="1:22" x14ac:dyDescent="0.35">
      <c r="A476" s="5" t="s">
        <v>909</v>
      </c>
      <c r="B476" s="6"/>
      <c r="C476" s="6" t="s">
        <v>811</v>
      </c>
      <c r="D476" s="6" t="s">
        <v>908</v>
      </c>
      <c r="E476" s="7">
        <v>655000</v>
      </c>
      <c r="F476" s="6" t="s">
        <v>672</v>
      </c>
      <c r="G476" s="8">
        <v>68.388999999999996</v>
      </c>
      <c r="H476" s="7">
        <v>447947.95</v>
      </c>
      <c r="I476" s="8">
        <v>5.9405000000000001</v>
      </c>
      <c r="J476" s="9">
        <v>46934</v>
      </c>
      <c r="K476" s="10">
        <v>0.1455293980867518</v>
      </c>
      <c r="L476" s="10">
        <v>0.1455293980867518</v>
      </c>
      <c r="M476" s="11">
        <v>1356.7648430633981</v>
      </c>
      <c r="N476" s="8">
        <v>0.25</v>
      </c>
      <c r="O476" s="6" t="s">
        <v>23</v>
      </c>
      <c r="P476" s="6" t="s">
        <v>158</v>
      </c>
      <c r="Q476" s="6" t="s">
        <v>742</v>
      </c>
      <c r="R476" s="6" t="s">
        <v>661</v>
      </c>
      <c r="S476" s="12" t="s">
        <v>103</v>
      </c>
    </row>
    <row r="477" spans="1:22" x14ac:dyDescent="0.35">
      <c r="A477" s="13" t="s">
        <v>910</v>
      </c>
      <c r="B477" s="14"/>
      <c r="C477" s="14" t="s">
        <v>811</v>
      </c>
      <c r="D477" s="14" t="s">
        <v>908</v>
      </c>
      <c r="E477" s="15">
        <v>13050000</v>
      </c>
      <c r="F477" s="14" t="s">
        <v>672</v>
      </c>
      <c r="G477" s="16">
        <v>39.356999999999999</v>
      </c>
      <c r="H477" s="15">
        <v>5136088.5</v>
      </c>
      <c r="I477" s="16">
        <v>9.19</v>
      </c>
      <c r="J477" s="17">
        <v>47299</v>
      </c>
      <c r="K477" s="18">
        <v>0.32455054374845899</v>
      </c>
      <c r="L477" s="18">
        <v>0.32455054374845899</v>
      </c>
      <c r="M477" s="19">
        <v>2964.1693395896409</v>
      </c>
      <c r="N477" s="16">
        <v>0.25</v>
      </c>
      <c r="O477" s="14" t="s">
        <v>23</v>
      </c>
      <c r="P477" s="14" t="s">
        <v>158</v>
      </c>
      <c r="Q477" s="14" t="s">
        <v>742</v>
      </c>
      <c r="R477" s="14" t="s">
        <v>661</v>
      </c>
      <c r="S477" s="20" t="s">
        <v>813</v>
      </c>
    </row>
    <row r="478" spans="1:22" x14ac:dyDescent="0.35">
      <c r="A478" s="36" t="s">
        <v>3951</v>
      </c>
      <c r="B478" s="37" t="s">
        <v>3952</v>
      </c>
      <c r="C478" s="37" t="s">
        <v>3833</v>
      </c>
      <c r="D478" s="37" t="s">
        <v>3953</v>
      </c>
      <c r="E478" s="39">
        <v>1727000</v>
      </c>
      <c r="F478" s="37" t="s">
        <v>672</v>
      </c>
      <c r="G478" s="40">
        <v>65.950999999999993</v>
      </c>
      <c r="H478" s="39">
        <v>1156513.6137499998</v>
      </c>
      <c r="I478" s="40">
        <v>4.875</v>
      </c>
      <c r="J478" s="41">
        <v>46583</v>
      </c>
      <c r="K478" s="42">
        <v>0.15640230107539452</v>
      </c>
      <c r="L478" s="42">
        <v>0.15640230107539452</v>
      </c>
      <c r="M478" s="39">
        <v>1205.893434669548</v>
      </c>
      <c r="N478" s="40">
        <v>3.3915703493967455</v>
      </c>
      <c r="O478" s="42"/>
      <c r="P478" s="42" t="s">
        <v>3328</v>
      </c>
      <c r="Q478" s="42" t="s">
        <v>1798</v>
      </c>
      <c r="R478" s="42" t="s">
        <v>661</v>
      </c>
      <c r="S478" s="45" t="s">
        <v>108</v>
      </c>
    </row>
    <row r="479" spans="1:22" x14ac:dyDescent="0.35">
      <c r="A479" s="21" t="s">
        <v>4238</v>
      </c>
      <c r="B479" s="22"/>
      <c r="C479" s="22" t="s">
        <v>4115</v>
      </c>
      <c r="D479" s="22" t="s">
        <v>4239</v>
      </c>
      <c r="E479" s="34">
        <v>1000000</v>
      </c>
      <c r="F479" s="22" t="s">
        <v>672</v>
      </c>
      <c r="G479" s="24">
        <v>69.638999999999996</v>
      </c>
      <c r="H479" s="34">
        <v>726758.59329999995</v>
      </c>
      <c r="I479" s="24">
        <v>8.1774000000000004</v>
      </c>
      <c r="J479" s="25">
        <v>46934</v>
      </c>
      <c r="K479" s="26">
        <v>0.17567358501063113</v>
      </c>
      <c r="L479" s="26">
        <v>0.17567358501063113</v>
      </c>
      <c r="M479" s="34">
        <v>1324.4978094036842</v>
      </c>
      <c r="N479" s="24">
        <v>0</v>
      </c>
      <c r="O479" s="26"/>
      <c r="P479" s="26" t="s">
        <v>3328</v>
      </c>
      <c r="Q479" s="26" t="s">
        <v>1798</v>
      </c>
      <c r="R479" s="26" t="s">
        <v>661</v>
      </c>
      <c r="S479" s="28" t="s">
        <v>108</v>
      </c>
    </row>
    <row r="480" spans="1:22" x14ac:dyDescent="0.35">
      <c r="A480" s="5" t="s">
        <v>1392</v>
      </c>
      <c r="B480" s="6" t="s">
        <v>1393</v>
      </c>
      <c r="C480" s="6" t="s">
        <v>1276</v>
      </c>
      <c r="D480" s="6" t="s">
        <v>1394</v>
      </c>
      <c r="E480" s="7">
        <v>750000</v>
      </c>
      <c r="F480" s="6" t="s">
        <v>98</v>
      </c>
      <c r="G480" s="8">
        <v>78.655000000000001</v>
      </c>
      <c r="H480" s="7">
        <v>532919.37420764426</v>
      </c>
      <c r="I480" s="8">
        <v>3.125</v>
      </c>
      <c r="J480" s="9">
        <v>47314</v>
      </c>
      <c r="K480" s="10">
        <v>7.4170939684498713E-2</v>
      </c>
      <c r="L480" s="10">
        <v>7.4170939684498713E-2</v>
      </c>
      <c r="M480" s="11">
        <v>463.87148569709638</v>
      </c>
      <c r="N480" s="8">
        <v>5.6149771693650434</v>
      </c>
      <c r="O480" s="6" t="s">
        <v>83</v>
      </c>
      <c r="P480" s="6" t="s">
        <v>58</v>
      </c>
      <c r="Q480" s="6" t="s">
        <v>183</v>
      </c>
      <c r="R480" s="6" t="s">
        <v>25</v>
      </c>
      <c r="S480" s="12" t="s">
        <v>108</v>
      </c>
    </row>
    <row r="481" spans="1:22" x14ac:dyDescent="0.35">
      <c r="A481" s="21" t="s">
        <v>3456</v>
      </c>
      <c r="B481" s="22" t="s">
        <v>3457</v>
      </c>
      <c r="C481" s="22" t="s">
        <v>2809</v>
      </c>
      <c r="D481" s="22" t="s">
        <v>3458</v>
      </c>
      <c r="E481" s="34">
        <v>1209000</v>
      </c>
      <c r="F481" s="22" t="s">
        <v>98</v>
      </c>
      <c r="G481" s="24">
        <v>80.672399999999996</v>
      </c>
      <c r="H481" s="34">
        <v>878221.16757211962</v>
      </c>
      <c r="I481" s="24"/>
      <c r="J481" s="25">
        <v>48969</v>
      </c>
      <c r="K481" s="26">
        <v>0.13210662168527115</v>
      </c>
      <c r="L481" s="26">
        <v>0.13210662168527115</v>
      </c>
      <c r="M481" s="34">
        <v>1081.6041148135512</v>
      </c>
      <c r="N481" s="24">
        <v>-1.0497804042275789</v>
      </c>
      <c r="O481" s="26" t="s">
        <v>88</v>
      </c>
      <c r="P481" s="26" t="s">
        <v>3269</v>
      </c>
      <c r="Q481" s="26" t="s">
        <v>2809</v>
      </c>
      <c r="R481" s="26" t="s">
        <v>3329</v>
      </c>
      <c r="S481" s="28" t="s">
        <v>88</v>
      </c>
    </row>
    <row r="482" spans="1:22" x14ac:dyDescent="0.35">
      <c r="A482" s="5" t="s">
        <v>911</v>
      </c>
      <c r="B482" s="6" t="s">
        <v>912</v>
      </c>
      <c r="C482" s="6" t="s">
        <v>811</v>
      </c>
      <c r="D482" s="6" t="s">
        <v>913</v>
      </c>
      <c r="E482" s="7">
        <v>3702678.55</v>
      </c>
      <c r="F482" s="6" t="s">
        <v>22</v>
      </c>
      <c r="G482" s="8">
        <v>57.432000000000002</v>
      </c>
      <c r="H482" s="7">
        <v>1767829.6989242672</v>
      </c>
      <c r="I482" s="8">
        <v>9.22729</v>
      </c>
      <c r="J482" s="9">
        <v>46026</v>
      </c>
      <c r="K482" s="10">
        <v>0.3278410554716133</v>
      </c>
      <c r="L482" s="10">
        <v>0.3278410554716133</v>
      </c>
      <c r="M482" s="11">
        <v>2594.3630099724105</v>
      </c>
      <c r="N482" s="8">
        <v>0.25</v>
      </c>
      <c r="O482" s="6" t="s">
        <v>103</v>
      </c>
      <c r="P482" s="6" t="s">
        <v>158</v>
      </c>
      <c r="Q482" s="6" t="s">
        <v>24</v>
      </c>
      <c r="R482" s="6" t="s">
        <v>25</v>
      </c>
      <c r="S482" s="12" t="s">
        <v>103</v>
      </c>
    </row>
    <row r="483" spans="1:22" x14ac:dyDescent="0.35">
      <c r="A483" s="13" t="s">
        <v>914</v>
      </c>
      <c r="B483" s="14" t="s">
        <v>915</v>
      </c>
      <c r="C483" s="14" t="s">
        <v>811</v>
      </c>
      <c r="D483" s="14" t="s">
        <v>913</v>
      </c>
      <c r="E483" s="15">
        <v>2645000</v>
      </c>
      <c r="F483" s="14" t="s">
        <v>22</v>
      </c>
      <c r="G483" s="16">
        <v>42.5</v>
      </c>
      <c r="H483" s="15">
        <v>934512.42829827964</v>
      </c>
      <c r="I483" s="16">
        <v>12.727499999999999</v>
      </c>
      <c r="J483" s="17">
        <v>46391</v>
      </c>
      <c r="K483" s="18">
        <v>0.46216924770086587</v>
      </c>
      <c r="L483" s="18">
        <v>0.46216924770086587</v>
      </c>
      <c r="M483" s="19">
        <v>3568.5239437869582</v>
      </c>
      <c r="N483" s="16">
        <v>0.25</v>
      </c>
      <c r="O483" s="14" t="s">
        <v>813</v>
      </c>
      <c r="P483" s="14" t="s">
        <v>158</v>
      </c>
      <c r="Q483" s="14" t="s">
        <v>24</v>
      </c>
      <c r="R483" s="14" t="s">
        <v>25</v>
      </c>
      <c r="S483" s="20" t="s">
        <v>813</v>
      </c>
    </row>
    <row r="484" spans="1:22" x14ac:dyDescent="0.35">
      <c r="A484" s="36" t="s">
        <v>656</v>
      </c>
      <c r="B484" s="37" t="s">
        <v>657</v>
      </c>
      <c r="C484" s="37" t="s">
        <v>646</v>
      </c>
      <c r="D484" s="37" t="s">
        <v>658</v>
      </c>
      <c r="E484" s="38">
        <v>2000000</v>
      </c>
      <c r="F484" s="37" t="s">
        <v>98</v>
      </c>
      <c r="G484" s="40">
        <v>88.875998999999993</v>
      </c>
      <c r="H484" s="38">
        <v>1577283.8549636463</v>
      </c>
      <c r="I484" s="40">
        <v>4.375</v>
      </c>
      <c r="J484" s="41">
        <v>66109</v>
      </c>
      <c r="K484" s="42">
        <v>7.8010471892002969E-2</v>
      </c>
      <c r="L484" s="42">
        <v>7.459288070898909E-2</v>
      </c>
      <c r="M484" s="44">
        <v>468.57121006456731</v>
      </c>
      <c r="N484" s="40">
        <v>4.0044319505276453</v>
      </c>
      <c r="O484" s="37" t="s">
        <v>23</v>
      </c>
      <c r="P484" s="37" t="s">
        <v>51</v>
      </c>
      <c r="Q484" s="37" t="s">
        <v>187</v>
      </c>
      <c r="R484" s="37" t="s">
        <v>648</v>
      </c>
      <c r="S484" s="45" t="s">
        <v>60</v>
      </c>
    </row>
    <row r="485" spans="1:22" x14ac:dyDescent="0.35">
      <c r="A485" s="13" t="s">
        <v>3753</v>
      </c>
      <c r="B485" s="14" t="s">
        <v>3754</v>
      </c>
      <c r="C485" s="14" t="s">
        <v>2121</v>
      </c>
      <c r="D485" s="14" t="s">
        <v>3699</v>
      </c>
      <c r="E485" s="33">
        <v>401000</v>
      </c>
      <c r="F485" s="14" t="s">
        <v>672</v>
      </c>
      <c r="G485" s="16">
        <v>98.5</v>
      </c>
      <c r="H485" s="33">
        <v>398274.97237569059</v>
      </c>
      <c r="I485" s="16">
        <v>9</v>
      </c>
      <c r="J485" s="17">
        <v>45988</v>
      </c>
      <c r="K485" s="18">
        <v>9.8766710726910442E-2</v>
      </c>
      <c r="L485" s="18">
        <v>9.8766710726910442E-2</v>
      </c>
      <c r="M485" s="33">
        <v>556.43075515841144</v>
      </c>
      <c r="N485" s="16">
        <v>1.6158363343278117</v>
      </c>
      <c r="O485" s="18"/>
      <c r="P485" s="18" t="s">
        <v>3328</v>
      </c>
      <c r="Q485" s="18" t="s">
        <v>2559</v>
      </c>
      <c r="R485" s="18" t="s">
        <v>661</v>
      </c>
      <c r="S485" s="20" t="s">
        <v>88</v>
      </c>
    </row>
    <row r="486" spans="1:22" x14ac:dyDescent="0.35">
      <c r="A486" s="36" t="s">
        <v>3697</v>
      </c>
      <c r="B486" s="37" t="s">
        <v>3698</v>
      </c>
      <c r="C486" s="37" t="s">
        <v>2121</v>
      </c>
      <c r="D486" s="37" t="s">
        <v>3699</v>
      </c>
      <c r="E486" s="39">
        <v>1680000</v>
      </c>
      <c r="F486" s="37" t="s">
        <v>672</v>
      </c>
      <c r="G486" s="40">
        <v>96.787000000000006</v>
      </c>
      <c r="H486" s="39">
        <v>1654960.0615384616</v>
      </c>
      <c r="I486" s="40">
        <v>9.5</v>
      </c>
      <c r="J486" s="41">
        <v>47233</v>
      </c>
      <c r="K486" s="42">
        <v>0.12209313225160573</v>
      </c>
      <c r="L486" s="42">
        <v>0.12209313225160573</v>
      </c>
      <c r="M486" s="39">
        <v>802.88569789591554</v>
      </c>
      <c r="N486" s="40">
        <v>1.1014813087150164</v>
      </c>
      <c r="O486" s="42"/>
      <c r="P486" s="42" t="s">
        <v>3286</v>
      </c>
      <c r="Q486" s="42" t="s">
        <v>2559</v>
      </c>
      <c r="R486" s="42" t="s">
        <v>661</v>
      </c>
      <c r="S486" s="45" t="s">
        <v>139</v>
      </c>
    </row>
    <row r="487" spans="1:22" x14ac:dyDescent="0.35">
      <c r="A487" s="13" t="s">
        <v>1152</v>
      </c>
      <c r="B487" s="14" t="s">
        <v>1153</v>
      </c>
      <c r="C487" s="14" t="s">
        <v>1114</v>
      </c>
      <c r="D487" s="14" t="s">
        <v>1154</v>
      </c>
      <c r="E487" s="15">
        <v>1000000</v>
      </c>
      <c r="F487" s="14" t="s">
        <v>98</v>
      </c>
      <c r="G487" s="16">
        <v>80.747190000000003</v>
      </c>
      <c r="H487" s="15">
        <v>717778.9426455514</v>
      </c>
      <c r="I487" s="16">
        <v>7.9119999999999999</v>
      </c>
      <c r="J487" s="17">
        <v>48936</v>
      </c>
      <c r="K487" s="18">
        <v>0.12719811100750267</v>
      </c>
      <c r="L487" s="18">
        <v>0.12719811100750267</v>
      </c>
      <c r="M487" s="19">
        <v>1089.195206504578</v>
      </c>
      <c r="N487" s="16">
        <v>1E-4</v>
      </c>
      <c r="O487" s="14" t="s">
        <v>88</v>
      </c>
      <c r="P487" s="14" t="s">
        <v>45</v>
      </c>
      <c r="Q487" s="14" t="s">
        <v>443</v>
      </c>
      <c r="R487" s="14" t="s">
        <v>786</v>
      </c>
      <c r="S487" s="20" t="s">
        <v>88</v>
      </c>
    </row>
    <row r="488" spans="1:22" x14ac:dyDescent="0.35">
      <c r="A488" s="5" t="s">
        <v>1155</v>
      </c>
      <c r="B488" s="6" t="s">
        <v>1156</v>
      </c>
      <c r="C488" s="6" t="s">
        <v>1114</v>
      </c>
      <c r="D488" s="6" t="s">
        <v>1157</v>
      </c>
      <c r="E488" s="7">
        <v>1500000</v>
      </c>
      <c r="F488" s="6" t="s">
        <v>98</v>
      </c>
      <c r="G488" s="8">
        <v>76.193070000000006</v>
      </c>
      <c r="H488" s="7">
        <v>1040614.7085584843</v>
      </c>
      <c r="I488" s="8">
        <v>10.903</v>
      </c>
      <c r="J488" s="9">
        <v>49790</v>
      </c>
      <c r="K488" s="10">
        <v>0.17007804042940086</v>
      </c>
      <c r="L488" s="10">
        <v>0.17007804042940086</v>
      </c>
      <c r="M488" s="11">
        <v>1495.2427309453142</v>
      </c>
      <c r="N488" s="8">
        <v>1E-4</v>
      </c>
      <c r="O488" s="6" t="s">
        <v>23</v>
      </c>
      <c r="P488" s="6" t="s">
        <v>45</v>
      </c>
      <c r="Q488" s="6" t="s">
        <v>443</v>
      </c>
      <c r="R488" s="6" t="s">
        <v>786</v>
      </c>
      <c r="S488" s="12" t="s">
        <v>103</v>
      </c>
    </row>
    <row r="489" spans="1:22" x14ac:dyDescent="0.35">
      <c r="A489" s="13" t="s">
        <v>1158</v>
      </c>
      <c r="B489" s="14" t="s">
        <v>1159</v>
      </c>
      <c r="C489" s="14" t="s">
        <v>1114</v>
      </c>
      <c r="D489" s="14" t="s">
        <v>1160</v>
      </c>
      <c r="E489" s="15">
        <v>1000000</v>
      </c>
      <c r="F489" s="14" t="s">
        <v>98</v>
      </c>
      <c r="G489" s="16">
        <v>73.13167</v>
      </c>
      <c r="H489" s="15">
        <v>664217.32832460478</v>
      </c>
      <c r="I489" s="16">
        <v>8.4280000000000008</v>
      </c>
      <c r="J489" s="17">
        <v>48136</v>
      </c>
      <c r="K489" s="18">
        <v>0.16505372313060776</v>
      </c>
      <c r="L489" s="18">
        <v>0.16505372313060776</v>
      </c>
      <c r="M489" s="19">
        <v>1450.488006726915</v>
      </c>
      <c r="N489" s="16">
        <v>1E-4</v>
      </c>
      <c r="O489" s="14" t="s">
        <v>23</v>
      </c>
      <c r="P489" s="14" t="s">
        <v>45</v>
      </c>
      <c r="Q489" s="14" t="s">
        <v>443</v>
      </c>
      <c r="R489" s="14" t="s">
        <v>786</v>
      </c>
      <c r="S489" s="20" t="s">
        <v>108</v>
      </c>
    </row>
    <row r="490" spans="1:22" x14ac:dyDescent="0.35">
      <c r="A490" s="36" t="s">
        <v>110</v>
      </c>
      <c r="B490" s="37" t="s">
        <v>111</v>
      </c>
      <c r="C490" s="37" t="s">
        <v>96</v>
      </c>
      <c r="D490" s="37" t="s">
        <v>112</v>
      </c>
      <c r="E490" s="38">
        <v>2000000</v>
      </c>
      <c r="F490" s="37" t="s">
        <v>98</v>
      </c>
      <c r="G490" s="40">
        <v>78.718000000000004</v>
      </c>
      <c r="H490" s="38">
        <v>1475978.782781794</v>
      </c>
      <c r="I490" s="40">
        <v>4.875</v>
      </c>
      <c r="J490" s="41">
        <v>48243</v>
      </c>
      <c r="K490" s="42">
        <v>8.6481417328763785E-2</v>
      </c>
      <c r="L490" s="42">
        <v>8.6481417328763785E-2</v>
      </c>
      <c r="M490" s="44">
        <v>576.65607575322258</v>
      </c>
      <c r="N490" s="40">
        <v>6.157328847685748</v>
      </c>
      <c r="O490" s="37" t="s">
        <v>88</v>
      </c>
      <c r="P490" s="37" t="s">
        <v>58</v>
      </c>
      <c r="Q490" s="37" t="s">
        <v>38</v>
      </c>
      <c r="R490" s="37" t="s">
        <v>113</v>
      </c>
      <c r="S490" s="45" t="s">
        <v>88</v>
      </c>
    </row>
    <row r="491" spans="1:22" x14ac:dyDescent="0.35">
      <c r="A491" s="13" t="s">
        <v>4183</v>
      </c>
      <c r="B491" s="14" t="s">
        <v>4184</v>
      </c>
      <c r="C491" s="14" t="s">
        <v>4115</v>
      </c>
      <c r="D491" s="14" t="s">
        <v>4185</v>
      </c>
      <c r="E491" s="33">
        <v>1913535.1400000004</v>
      </c>
      <c r="F491" s="14" t="s">
        <v>98</v>
      </c>
      <c r="G491" s="16">
        <v>96.6875</v>
      </c>
      <c r="H491" s="33">
        <v>1641480.0619835816</v>
      </c>
      <c r="I491" s="16">
        <v>4.6779999999999999</v>
      </c>
      <c r="J491" s="17">
        <v>45744</v>
      </c>
      <c r="K491" s="18">
        <v>7.4024743739323717E-2</v>
      </c>
      <c r="L491" s="18">
        <v>7.4024743739323717E-2</v>
      </c>
      <c r="M491" s="33">
        <v>408.05621745012053</v>
      </c>
      <c r="N491" s="16">
        <v>0</v>
      </c>
      <c r="O491" s="18" t="s">
        <v>88</v>
      </c>
      <c r="P491" s="18" t="s">
        <v>3328</v>
      </c>
      <c r="Q491" s="18" t="s">
        <v>1844</v>
      </c>
      <c r="R491" s="18" t="s">
        <v>25</v>
      </c>
      <c r="S491" s="20" t="s">
        <v>88</v>
      </c>
    </row>
    <row r="492" spans="1:22" x14ac:dyDescent="0.35">
      <c r="A492" s="5" t="s">
        <v>2579</v>
      </c>
      <c r="B492" s="6" t="s">
        <v>2580</v>
      </c>
      <c r="C492" s="6" t="s">
        <v>2554</v>
      </c>
      <c r="D492" s="6" t="s">
        <v>2581</v>
      </c>
      <c r="E492" s="7">
        <v>270000</v>
      </c>
      <c r="F492" s="6" t="s">
        <v>22</v>
      </c>
      <c r="G492" s="8">
        <v>53.438853999999999</v>
      </c>
      <c r="H492" s="7">
        <v>119947.55</v>
      </c>
      <c r="I492" s="8">
        <v>4.8</v>
      </c>
      <c r="J492" s="9">
        <v>47701</v>
      </c>
      <c r="K492" s="29">
        <v>15.3996</v>
      </c>
      <c r="L492" s="29">
        <v>14.5054</v>
      </c>
      <c r="M492" s="7">
        <v>1147.5730000000001</v>
      </c>
      <c r="N492" s="29">
        <v>5.4061000000000003</v>
      </c>
      <c r="O492" s="10" t="s">
        <v>23</v>
      </c>
      <c r="P492" s="10" t="s">
        <v>1797</v>
      </c>
      <c r="Q492" s="10" t="s">
        <v>1899</v>
      </c>
      <c r="R492" s="10" t="s">
        <v>168</v>
      </c>
      <c r="S492" s="12" t="s">
        <v>23</v>
      </c>
      <c r="T492" s="46">
        <v>5.3323</v>
      </c>
      <c r="U492" s="46"/>
      <c r="V492" s="46" t="s">
        <v>1800</v>
      </c>
    </row>
    <row r="493" spans="1:22" x14ac:dyDescent="0.35">
      <c r="A493" s="13" t="s">
        <v>2582</v>
      </c>
      <c r="B493" s="14" t="s">
        <v>2583</v>
      </c>
      <c r="C493" s="14" t="s">
        <v>2554</v>
      </c>
      <c r="D493" s="14" t="s">
        <v>2581</v>
      </c>
      <c r="E493" s="15">
        <v>330000</v>
      </c>
      <c r="F493" s="14" t="s">
        <v>22</v>
      </c>
      <c r="G493" s="16">
        <v>57.952212000000003</v>
      </c>
      <c r="H493" s="15">
        <v>158984.37</v>
      </c>
      <c r="I493" s="16">
        <v>5.125</v>
      </c>
      <c r="J493" s="17">
        <v>46401</v>
      </c>
      <c r="K493" s="30">
        <v>21.098400000000002</v>
      </c>
      <c r="L493" s="30">
        <v>20.2042</v>
      </c>
      <c r="M493" s="15">
        <v>1693.1479999999999</v>
      </c>
      <c r="N493" s="30">
        <v>3.1473</v>
      </c>
      <c r="O493" s="18" t="s">
        <v>23</v>
      </c>
      <c r="P493" s="18" t="s">
        <v>1797</v>
      </c>
      <c r="Q493" s="18" t="s">
        <v>1899</v>
      </c>
      <c r="R493" s="18" t="s">
        <v>168</v>
      </c>
      <c r="S493" s="20" t="s">
        <v>23</v>
      </c>
      <c r="T493" s="48">
        <v>3.1040000000000001</v>
      </c>
      <c r="U493" s="48"/>
      <c r="V493" s="48" t="s">
        <v>1800</v>
      </c>
    </row>
    <row r="494" spans="1:22" x14ac:dyDescent="0.35">
      <c r="A494" s="5" t="s">
        <v>2584</v>
      </c>
      <c r="B494" s="6" t="s">
        <v>2585</v>
      </c>
      <c r="C494" s="6" t="s">
        <v>2554</v>
      </c>
      <c r="D494" s="6" t="s">
        <v>2581</v>
      </c>
      <c r="E494" s="7">
        <v>2350000</v>
      </c>
      <c r="F494" s="6" t="s">
        <v>22</v>
      </c>
      <c r="G494" s="8">
        <v>63.836081</v>
      </c>
      <c r="H494" s="7">
        <v>1247109.3999999999</v>
      </c>
      <c r="I494" s="8">
        <v>7.25</v>
      </c>
      <c r="J494" s="9">
        <v>46120</v>
      </c>
      <c r="K494" s="29">
        <v>23.729800000000001</v>
      </c>
      <c r="L494" s="29">
        <v>22.835599999999999</v>
      </c>
      <c r="M494" s="7">
        <v>1940.9639999999999</v>
      </c>
      <c r="N494" s="29">
        <v>2.5499999999999998</v>
      </c>
      <c r="O494" s="10" t="s">
        <v>23</v>
      </c>
      <c r="P494" s="10" t="s">
        <v>1797</v>
      </c>
      <c r="Q494" s="10" t="s">
        <v>1899</v>
      </c>
      <c r="R494" s="10" t="s">
        <v>168</v>
      </c>
      <c r="S494" s="12" t="s">
        <v>23</v>
      </c>
      <c r="T494" s="46">
        <v>2.5198</v>
      </c>
      <c r="U494" s="46"/>
      <c r="V494" s="46" t="s">
        <v>1800</v>
      </c>
    </row>
    <row r="495" spans="1:22" x14ac:dyDescent="0.35">
      <c r="A495" s="13" t="s">
        <v>3000</v>
      </c>
      <c r="B495" s="14" t="s">
        <v>3001</v>
      </c>
      <c r="C495" s="14" t="s">
        <v>2957</v>
      </c>
      <c r="D495" s="14" t="s">
        <v>3002</v>
      </c>
      <c r="E495" s="15">
        <v>135000</v>
      </c>
      <c r="F495" s="14" t="s">
        <v>22</v>
      </c>
      <c r="G495" s="16">
        <v>96.65</v>
      </c>
      <c r="H495" s="15">
        <v>108469.12</v>
      </c>
      <c r="I495" s="16">
        <v>0.375</v>
      </c>
      <c r="J495" s="17">
        <v>46188</v>
      </c>
      <c r="K495" s="30">
        <v>1.5246999999999999</v>
      </c>
      <c r="L495" s="30">
        <v>0.63049999999999995</v>
      </c>
      <c r="M495" s="15">
        <v>510</v>
      </c>
      <c r="N495" s="30">
        <v>3.17482</v>
      </c>
      <c r="O495" s="18" t="s">
        <v>23</v>
      </c>
      <c r="P495" s="18" t="s">
        <v>1804</v>
      </c>
      <c r="Q495" s="18" t="s">
        <v>1875</v>
      </c>
      <c r="R495" s="18" t="s">
        <v>1799</v>
      </c>
      <c r="S495" s="20" t="s">
        <v>83</v>
      </c>
      <c r="T495" s="48">
        <v>3.03</v>
      </c>
      <c r="U495" s="48"/>
      <c r="V495" s="48" t="s">
        <v>2959</v>
      </c>
    </row>
    <row r="496" spans="1:22" x14ac:dyDescent="0.35">
      <c r="A496" s="36" t="s">
        <v>2284</v>
      </c>
      <c r="B496" s="37" t="s">
        <v>2285</v>
      </c>
      <c r="C496" s="37" t="s">
        <v>2229</v>
      </c>
      <c r="D496" s="37" t="s">
        <v>2286</v>
      </c>
      <c r="E496" s="38">
        <v>1371000</v>
      </c>
      <c r="F496" s="37" t="s">
        <v>22</v>
      </c>
      <c r="G496" s="40">
        <v>93.95</v>
      </c>
      <c r="H496" s="38">
        <v>1070791.005071</v>
      </c>
      <c r="I496" s="40">
        <v>9.5802300000000002</v>
      </c>
      <c r="J496" s="41">
        <v>47404</v>
      </c>
      <c r="K496" s="43">
        <v>11.448719000000001</v>
      </c>
      <c r="L496" s="43">
        <v>10.554519000000001</v>
      </c>
      <c r="M496" s="38">
        <v>750.47841300000005</v>
      </c>
      <c r="N496" s="43">
        <v>0.18482157839999999</v>
      </c>
      <c r="O496" s="42" t="s">
        <v>103</v>
      </c>
      <c r="P496" s="42" t="s">
        <v>1797</v>
      </c>
      <c r="Q496" s="42" t="s">
        <v>1805</v>
      </c>
      <c r="R496" s="42" t="s">
        <v>1799</v>
      </c>
      <c r="S496" s="45" t="s">
        <v>103</v>
      </c>
      <c r="T496" s="48">
        <v>2.5296538662999999</v>
      </c>
      <c r="U496" s="48"/>
      <c r="V496" s="48" t="s">
        <v>2231</v>
      </c>
    </row>
    <row r="497" spans="1:22" x14ac:dyDescent="0.35">
      <c r="A497" s="21" t="s">
        <v>916</v>
      </c>
      <c r="B497" s="22" t="s">
        <v>917</v>
      </c>
      <c r="C497" s="22" t="s">
        <v>811</v>
      </c>
      <c r="D497" s="22" t="s">
        <v>918</v>
      </c>
      <c r="E497" s="23">
        <v>1988372</v>
      </c>
      <c r="F497" s="22" t="s">
        <v>22</v>
      </c>
      <c r="G497" s="24">
        <v>96.375</v>
      </c>
      <c r="H497" s="23">
        <v>1593061.3642031767</v>
      </c>
      <c r="I497" s="24">
        <v>7.7483000000000004</v>
      </c>
      <c r="J497" s="25">
        <v>46234</v>
      </c>
      <c r="K497" s="26">
        <v>9.0930018690758452E-2</v>
      </c>
      <c r="L497" s="26">
        <v>9.0930018690758452E-2</v>
      </c>
      <c r="M497" s="27">
        <v>492.50510629766364</v>
      </c>
      <c r="N497" s="24">
        <v>0.25</v>
      </c>
      <c r="O497" s="22" t="s">
        <v>108</v>
      </c>
      <c r="P497" s="22" t="s">
        <v>158</v>
      </c>
      <c r="Q497" s="22" t="s">
        <v>266</v>
      </c>
      <c r="R497" s="22" t="s">
        <v>25</v>
      </c>
      <c r="S497" s="28" t="s">
        <v>108</v>
      </c>
    </row>
    <row r="498" spans="1:22" x14ac:dyDescent="0.35">
      <c r="A498" s="5" t="s">
        <v>1614</v>
      </c>
      <c r="B498" s="6" t="s">
        <v>1615</v>
      </c>
      <c r="C498" s="6" t="s">
        <v>1564</v>
      </c>
      <c r="D498" s="6" t="s">
        <v>1616</v>
      </c>
      <c r="E498" s="7">
        <v>1800000</v>
      </c>
      <c r="F498" s="6" t="s">
        <v>672</v>
      </c>
      <c r="G498" s="8">
        <v>82.72</v>
      </c>
      <c r="H498" s="7">
        <v>1516253.4782608696</v>
      </c>
      <c r="I498" s="8">
        <v>4.5</v>
      </c>
      <c r="J498" s="9">
        <v>46627</v>
      </c>
      <c r="K498" s="10">
        <v>9.1301443130932469E-2</v>
      </c>
      <c r="L498" s="10">
        <v>9.1301443130932469E-2</v>
      </c>
      <c r="M498" s="6">
        <v>524.87697915495528</v>
      </c>
      <c r="N498" s="8">
        <v>4.0409128618495664</v>
      </c>
      <c r="O498" s="6" t="s">
        <v>108</v>
      </c>
      <c r="P498" s="6" t="s">
        <v>1372</v>
      </c>
      <c r="Q498" s="6" t="s">
        <v>408</v>
      </c>
      <c r="R498" s="6" t="s">
        <v>661</v>
      </c>
      <c r="S498" s="12" t="s">
        <v>108</v>
      </c>
    </row>
    <row r="499" spans="1:22" x14ac:dyDescent="0.35">
      <c r="A499" s="13" t="s">
        <v>919</v>
      </c>
      <c r="B499" s="14"/>
      <c r="C499" s="14" t="s">
        <v>811</v>
      </c>
      <c r="D499" s="14" t="s">
        <v>920</v>
      </c>
      <c r="E499" s="15">
        <v>2142263.34</v>
      </c>
      <c r="F499" s="14" t="s">
        <v>22</v>
      </c>
      <c r="G499" s="16">
        <v>99.403000000000006</v>
      </c>
      <c r="H499" s="15">
        <v>1770283.5047470289</v>
      </c>
      <c r="I499" s="16">
        <v>7.9343000000000004</v>
      </c>
      <c r="J499" s="17">
        <v>46900</v>
      </c>
      <c r="K499" s="18">
        <v>8.2012560730722939E-2</v>
      </c>
      <c r="L499" s="18">
        <v>8.2012560730722939E-2</v>
      </c>
      <c r="M499" s="19">
        <v>339.24046970954646</v>
      </c>
      <c r="N499" s="16">
        <v>0.25</v>
      </c>
      <c r="O499" s="14" t="s">
        <v>117</v>
      </c>
      <c r="P499" s="14" t="s">
        <v>158</v>
      </c>
      <c r="Q499" s="14" t="s">
        <v>229</v>
      </c>
      <c r="R499" s="14" t="s">
        <v>25</v>
      </c>
      <c r="S499" s="20" t="s">
        <v>83</v>
      </c>
    </row>
    <row r="500" spans="1:22" x14ac:dyDescent="0.35">
      <c r="A500" s="13" t="s">
        <v>3693</v>
      </c>
      <c r="B500" s="14" t="s">
        <v>3694</v>
      </c>
      <c r="C500" s="14" t="s">
        <v>2121</v>
      </c>
      <c r="D500" s="14" t="s">
        <v>3671</v>
      </c>
      <c r="E500" s="33">
        <v>5031000</v>
      </c>
      <c r="F500" s="14" t="s">
        <v>22</v>
      </c>
      <c r="G500" s="16">
        <v>72.25</v>
      </c>
      <c r="H500" s="33">
        <v>3100437.7247922611</v>
      </c>
      <c r="I500" s="16">
        <v>6.375</v>
      </c>
      <c r="J500" s="17">
        <v>55386</v>
      </c>
      <c r="K500" s="18">
        <v>0.16901527282308501</v>
      </c>
      <c r="L500" s="18">
        <v>0.16901527282308501</v>
      </c>
      <c r="M500" s="33">
        <v>1325.934539342451</v>
      </c>
      <c r="N500" s="16">
        <v>2.667776481893263</v>
      </c>
      <c r="O500" s="18" t="s">
        <v>108</v>
      </c>
      <c r="P500" s="18" t="s">
        <v>3504</v>
      </c>
      <c r="Q500" s="18" t="s">
        <v>3183</v>
      </c>
      <c r="R500" s="18" t="s">
        <v>1252</v>
      </c>
      <c r="S500" s="20" t="s">
        <v>108</v>
      </c>
    </row>
    <row r="501" spans="1:22" x14ac:dyDescent="0.35">
      <c r="A501" s="13" t="s">
        <v>1249</v>
      </c>
      <c r="B501" s="14" t="s">
        <v>1250</v>
      </c>
      <c r="C501" s="14" t="s">
        <v>646</v>
      </c>
      <c r="D501" s="14" t="s">
        <v>1251</v>
      </c>
      <c r="E501" s="15">
        <v>4420000</v>
      </c>
      <c r="F501" s="14" t="s">
        <v>22</v>
      </c>
      <c r="G501" s="16">
        <v>87.106999999999999</v>
      </c>
      <c r="H501" s="15">
        <v>3207672.2781056906</v>
      </c>
      <c r="I501" s="16">
        <v>9.75</v>
      </c>
      <c r="J501" s="17">
        <v>46561</v>
      </c>
      <c r="K501" s="18">
        <v>0.13692621376092706</v>
      </c>
      <c r="L501" s="18">
        <v>0.13692621376092706</v>
      </c>
      <c r="M501" s="19">
        <v>916.17937171675055</v>
      </c>
      <c r="N501" s="16">
        <v>3.6317176845981911</v>
      </c>
      <c r="O501" s="14" t="s">
        <v>108</v>
      </c>
      <c r="P501" s="14" t="s">
        <v>51</v>
      </c>
      <c r="Q501" s="14" t="s">
        <v>187</v>
      </c>
      <c r="R501" s="14" t="s">
        <v>1252</v>
      </c>
      <c r="S501" s="20" t="s">
        <v>108</v>
      </c>
    </row>
    <row r="502" spans="1:22" x14ac:dyDescent="0.35">
      <c r="A502" s="13" t="s">
        <v>3721</v>
      </c>
      <c r="B502" s="14" t="s">
        <v>3722</v>
      </c>
      <c r="C502" s="14" t="s">
        <v>2121</v>
      </c>
      <c r="D502" s="14" t="s">
        <v>3671</v>
      </c>
      <c r="E502" s="33">
        <v>2067000</v>
      </c>
      <c r="F502" s="14" t="s">
        <v>22</v>
      </c>
      <c r="G502" s="16">
        <v>66.143000000000001</v>
      </c>
      <c r="H502" s="33">
        <v>1165054.8782504445</v>
      </c>
      <c r="I502" s="16">
        <v>5.25</v>
      </c>
      <c r="J502" s="17">
        <v>55743</v>
      </c>
      <c r="K502" s="18">
        <v>0.17049800210938312</v>
      </c>
      <c r="L502" s="18">
        <v>0.17049800210938312</v>
      </c>
      <c r="M502" s="33">
        <v>1350.0439404668791</v>
      </c>
      <c r="N502" s="16">
        <v>3.0126981694304593</v>
      </c>
      <c r="O502" s="18" t="s">
        <v>108</v>
      </c>
      <c r="P502" s="18" t="s">
        <v>3504</v>
      </c>
      <c r="Q502" s="18" t="s">
        <v>3183</v>
      </c>
      <c r="R502" s="18" t="s">
        <v>1252</v>
      </c>
      <c r="S502" s="20" t="s">
        <v>108</v>
      </c>
    </row>
    <row r="503" spans="1:22" x14ac:dyDescent="0.35">
      <c r="A503" s="13" t="s">
        <v>3669</v>
      </c>
      <c r="B503" s="14" t="s">
        <v>3670</v>
      </c>
      <c r="C503" s="14" t="s">
        <v>2121</v>
      </c>
      <c r="D503" s="14" t="s">
        <v>3671</v>
      </c>
      <c r="E503" s="33">
        <v>1747000</v>
      </c>
      <c r="F503" s="14" t="s">
        <v>22</v>
      </c>
      <c r="G503" s="16">
        <v>80.5</v>
      </c>
      <c r="H503" s="33">
        <v>1211840.2648586824</v>
      </c>
      <c r="I503" s="16">
        <v>7.5</v>
      </c>
      <c r="J503" s="17">
        <v>56082</v>
      </c>
      <c r="K503" s="18">
        <v>0.54004295279320558</v>
      </c>
      <c r="L503" s="18">
        <v>0.54004295279320558</v>
      </c>
      <c r="M503" s="33">
        <v>5453.7522698697239</v>
      </c>
      <c r="N503" s="16">
        <v>0.31882383169425887</v>
      </c>
      <c r="O503" s="18" t="s">
        <v>108</v>
      </c>
      <c r="P503" s="18" t="s">
        <v>3504</v>
      </c>
      <c r="Q503" s="18" t="s">
        <v>3183</v>
      </c>
      <c r="R503" s="18" t="s">
        <v>1252</v>
      </c>
      <c r="S503" s="20" t="s">
        <v>108</v>
      </c>
    </row>
    <row r="504" spans="1:22" x14ac:dyDescent="0.35">
      <c r="A504" s="13" t="s">
        <v>2672</v>
      </c>
      <c r="B504" s="14" t="s">
        <v>2673</v>
      </c>
      <c r="C504" s="14" t="s">
        <v>2649</v>
      </c>
      <c r="D504" s="14" t="s">
        <v>2674</v>
      </c>
      <c r="E504" s="15">
        <v>2280000</v>
      </c>
      <c r="F504" s="14" t="s">
        <v>2675</v>
      </c>
      <c r="G504" s="16">
        <v>99.319299999999998</v>
      </c>
      <c r="H504" s="15">
        <v>1276630.06</v>
      </c>
      <c r="I504" s="16">
        <v>9.51</v>
      </c>
      <c r="J504" s="17">
        <v>51477</v>
      </c>
      <c r="K504" s="30">
        <v>9.1720000000000006</v>
      </c>
      <c r="L504" s="30">
        <v>9.7495999999999992</v>
      </c>
      <c r="M504" s="15">
        <v>649.82460000000003</v>
      </c>
      <c r="N504" s="30">
        <v>8.3333333300000006E-2</v>
      </c>
      <c r="O504" s="18" t="s">
        <v>117</v>
      </c>
      <c r="P504" s="18" t="s">
        <v>2651</v>
      </c>
      <c r="Q504" s="18" t="s">
        <v>2121</v>
      </c>
      <c r="R504" s="18" t="s">
        <v>1645</v>
      </c>
      <c r="S504" s="20" t="s">
        <v>117</v>
      </c>
      <c r="T504" s="48">
        <v>17.9496</v>
      </c>
      <c r="U504" s="48"/>
      <c r="V504" s="48" t="s">
        <v>2671</v>
      </c>
    </row>
    <row r="505" spans="1:22" x14ac:dyDescent="0.35">
      <c r="A505" s="21" t="s">
        <v>2676</v>
      </c>
      <c r="B505" s="22" t="s">
        <v>2677</v>
      </c>
      <c r="C505" s="22" t="s">
        <v>2649</v>
      </c>
      <c r="D505" s="22" t="s">
        <v>2674</v>
      </c>
      <c r="E505" s="23">
        <v>1503000</v>
      </c>
      <c r="F505" s="22" t="s">
        <v>2675</v>
      </c>
      <c r="G505" s="24">
        <v>99.019019999999998</v>
      </c>
      <c r="H505" s="23">
        <v>839023.59</v>
      </c>
      <c r="I505" s="24">
        <v>10.51</v>
      </c>
      <c r="J505" s="25">
        <v>52084</v>
      </c>
      <c r="K505" s="31">
        <v>10.087</v>
      </c>
      <c r="L505" s="31">
        <v>10.6646</v>
      </c>
      <c r="M505" s="23">
        <v>737.78430000000003</v>
      </c>
      <c r="N505" s="31">
        <v>8.3333333300000006E-2</v>
      </c>
      <c r="O505" s="26" t="s">
        <v>108</v>
      </c>
      <c r="P505" s="26" t="s">
        <v>2651</v>
      </c>
      <c r="Q505" s="26" t="s">
        <v>2121</v>
      </c>
      <c r="R505" s="26" t="s">
        <v>1645</v>
      </c>
      <c r="S505" s="28" t="s">
        <v>108</v>
      </c>
      <c r="T505" s="46">
        <v>19.611999999999998</v>
      </c>
      <c r="U505" s="46"/>
      <c r="V505" s="46" t="s">
        <v>2671</v>
      </c>
    </row>
    <row r="506" spans="1:22" x14ac:dyDescent="0.35">
      <c r="A506" s="13" t="s">
        <v>3471</v>
      </c>
      <c r="B506" s="14" t="s">
        <v>3472</v>
      </c>
      <c r="C506" s="14" t="s">
        <v>2809</v>
      </c>
      <c r="D506" s="14" t="s">
        <v>3353</v>
      </c>
      <c r="E506" s="33">
        <v>200000</v>
      </c>
      <c r="F506" s="14" t="s">
        <v>98</v>
      </c>
      <c r="G506" s="16">
        <v>88.446749999999994</v>
      </c>
      <c r="H506" s="33">
        <v>157826.14744994283</v>
      </c>
      <c r="I506" s="16"/>
      <c r="J506" s="17">
        <v>47786</v>
      </c>
      <c r="K506" s="18">
        <v>9.564809807179446E-2</v>
      </c>
      <c r="L506" s="18">
        <v>9.564809807179446E-2</v>
      </c>
      <c r="M506" s="33">
        <v>672.63828994291225</v>
      </c>
      <c r="N506" s="16">
        <v>-0.30724160521726174</v>
      </c>
      <c r="O506" s="18" t="s">
        <v>65</v>
      </c>
      <c r="P506" s="18" t="s">
        <v>3269</v>
      </c>
      <c r="Q506" s="18" t="s">
        <v>2809</v>
      </c>
      <c r="R506" s="18" t="s">
        <v>3329</v>
      </c>
      <c r="S506" s="20" t="s">
        <v>65</v>
      </c>
    </row>
    <row r="507" spans="1:22" x14ac:dyDescent="0.35">
      <c r="A507" s="21" t="s">
        <v>3351</v>
      </c>
      <c r="B507" s="22" t="s">
        <v>3352</v>
      </c>
      <c r="C507" s="22" t="s">
        <v>2809</v>
      </c>
      <c r="D507" s="22" t="s">
        <v>3353</v>
      </c>
      <c r="E507" s="34">
        <v>590000</v>
      </c>
      <c r="F507" s="22" t="s">
        <v>98</v>
      </c>
      <c r="G507" s="24">
        <v>80.637919999999994</v>
      </c>
      <c r="H507" s="34">
        <v>426777.31174412614</v>
      </c>
      <c r="I507" s="24"/>
      <c r="J507" s="25">
        <v>47786</v>
      </c>
      <c r="K507" s="26">
        <v>0.14125562604493627</v>
      </c>
      <c r="L507" s="26">
        <v>0.14125562604493627</v>
      </c>
      <c r="M507" s="34">
        <v>1175.1054776316751</v>
      </c>
      <c r="N507" s="24">
        <v>-0.64266234828447399</v>
      </c>
      <c r="O507" s="26" t="s">
        <v>88</v>
      </c>
      <c r="P507" s="26" t="s">
        <v>3269</v>
      </c>
      <c r="Q507" s="26" t="s">
        <v>2809</v>
      </c>
      <c r="R507" s="26" t="s">
        <v>3329</v>
      </c>
      <c r="S507" s="28" t="s">
        <v>88</v>
      </c>
    </row>
    <row r="508" spans="1:22" x14ac:dyDescent="0.35">
      <c r="A508" s="13" t="s">
        <v>1889</v>
      </c>
      <c r="B508" s="14" t="s">
        <v>1890</v>
      </c>
      <c r="C508" s="14" t="s">
        <v>1795</v>
      </c>
      <c r="D508" s="14" t="s">
        <v>1891</v>
      </c>
      <c r="E508" s="15">
        <v>960000</v>
      </c>
      <c r="F508" s="14" t="s">
        <v>22</v>
      </c>
      <c r="G508" s="16">
        <v>84.837500000000006</v>
      </c>
      <c r="H508" s="15">
        <v>677063.77</v>
      </c>
      <c r="I508" s="16">
        <v>4.25</v>
      </c>
      <c r="J508" s="17">
        <v>47192</v>
      </c>
      <c r="K508" s="30">
        <v>7.3316999999999997</v>
      </c>
      <c r="L508" s="30">
        <v>6.4375</v>
      </c>
      <c r="M508" s="15">
        <v>326.72800000000001</v>
      </c>
      <c r="N508" s="30">
        <v>4.8554000000000004</v>
      </c>
      <c r="O508" s="18" t="s">
        <v>108</v>
      </c>
      <c r="P508" s="18" t="s">
        <v>1804</v>
      </c>
      <c r="Q508" s="18" t="s">
        <v>1892</v>
      </c>
      <c r="R508" s="18" t="s">
        <v>1799</v>
      </c>
      <c r="S508" s="20" t="s">
        <v>108</v>
      </c>
      <c r="T508" s="48">
        <v>4.7953000000000001</v>
      </c>
      <c r="U508" s="48"/>
      <c r="V508" s="48" t="s">
        <v>1800</v>
      </c>
    </row>
    <row r="509" spans="1:22" x14ac:dyDescent="0.35">
      <c r="A509" s="21" t="s">
        <v>921</v>
      </c>
      <c r="B509" s="22" t="s">
        <v>922</v>
      </c>
      <c r="C509" s="22" t="s">
        <v>811</v>
      </c>
      <c r="D509" s="22" t="s">
        <v>923</v>
      </c>
      <c r="E509" s="23">
        <v>3677785.8699999996</v>
      </c>
      <c r="F509" s="22" t="s">
        <v>22</v>
      </c>
      <c r="G509" s="24">
        <v>95.313000000000002</v>
      </c>
      <c r="H509" s="23">
        <v>2914130.8889127122</v>
      </c>
      <c r="I509" s="24">
        <v>9.5025999999999993</v>
      </c>
      <c r="J509" s="25">
        <v>46185</v>
      </c>
      <c r="K509" s="26">
        <v>0.11312385332221364</v>
      </c>
      <c r="L509" s="26">
        <v>0.11312385332221364</v>
      </c>
      <c r="M509" s="27">
        <v>612.07814846145322</v>
      </c>
      <c r="N509" s="24">
        <v>0.25</v>
      </c>
      <c r="O509" s="22" t="s">
        <v>103</v>
      </c>
      <c r="P509" s="22" t="s">
        <v>158</v>
      </c>
      <c r="Q509" s="22" t="s">
        <v>840</v>
      </c>
      <c r="R509" s="22" t="s">
        <v>25</v>
      </c>
      <c r="S509" s="28" t="s">
        <v>103</v>
      </c>
    </row>
    <row r="510" spans="1:22" x14ac:dyDescent="0.35">
      <c r="A510" s="21" t="s">
        <v>4391</v>
      </c>
      <c r="B510" s="22" t="s">
        <v>4392</v>
      </c>
      <c r="C510" s="22" t="s">
        <v>4115</v>
      </c>
      <c r="D510" s="22" t="s">
        <v>4390</v>
      </c>
      <c r="E510" s="34">
        <v>0</v>
      </c>
      <c r="F510" s="22" t="s">
        <v>22</v>
      </c>
      <c r="G510" s="24">
        <v>0</v>
      </c>
      <c r="H510" s="34">
        <v>7.8434825747240486</v>
      </c>
      <c r="I510" s="24"/>
      <c r="J510" s="25">
        <v>45180</v>
      </c>
      <c r="K510" s="26"/>
      <c r="L510" s="26"/>
      <c r="M510" s="34"/>
      <c r="N510" s="24"/>
      <c r="O510" s="26"/>
      <c r="P510" s="26" t="s">
        <v>3328</v>
      </c>
      <c r="Q510" s="26" t="s">
        <v>1857</v>
      </c>
      <c r="R510" s="26" t="s">
        <v>25</v>
      </c>
      <c r="S510" s="28" t="s">
        <v>23</v>
      </c>
    </row>
    <row r="511" spans="1:22" x14ac:dyDescent="0.35">
      <c r="A511" s="13" t="s">
        <v>4388</v>
      </c>
      <c r="B511" s="14" t="s">
        <v>4389</v>
      </c>
      <c r="C511" s="14" t="s">
        <v>4115</v>
      </c>
      <c r="D511" s="14" t="s">
        <v>4390</v>
      </c>
      <c r="E511" s="33">
        <v>0</v>
      </c>
      <c r="F511" s="14" t="s">
        <v>22</v>
      </c>
      <c r="G511" s="16">
        <v>0</v>
      </c>
      <c r="H511" s="33">
        <v>93.337054032824838</v>
      </c>
      <c r="I511" s="16"/>
      <c r="J511" s="17">
        <v>45180</v>
      </c>
      <c r="K511" s="18"/>
      <c r="L511" s="18"/>
      <c r="M511" s="33"/>
      <c r="N511" s="16"/>
      <c r="O511" s="18"/>
      <c r="P511" s="18" t="s">
        <v>3328</v>
      </c>
      <c r="Q511" s="18" t="s">
        <v>1857</v>
      </c>
      <c r="R511" s="18" t="s">
        <v>25</v>
      </c>
      <c r="S511" s="20" t="s">
        <v>23</v>
      </c>
    </row>
    <row r="512" spans="1:22" x14ac:dyDescent="0.35">
      <c r="A512" s="13" t="s">
        <v>1395</v>
      </c>
      <c r="B512" s="14" t="s">
        <v>1396</v>
      </c>
      <c r="C512" s="14" t="s">
        <v>1276</v>
      </c>
      <c r="D512" s="14" t="s">
        <v>1397</v>
      </c>
      <c r="E512" s="15">
        <v>12035000</v>
      </c>
      <c r="F512" s="14" t="s">
        <v>22</v>
      </c>
      <c r="G512" s="16">
        <v>56.399000000000001</v>
      </c>
      <c r="H512" s="15">
        <v>5906386.2713719653</v>
      </c>
      <c r="I512" s="16">
        <v>5.75</v>
      </c>
      <c r="J512" s="17">
        <v>47498</v>
      </c>
      <c r="K512" s="18">
        <v>0.16419855065093045</v>
      </c>
      <c r="L512" s="18">
        <v>0.16419855065093045</v>
      </c>
      <c r="M512" s="19">
        <v>1179.4722365465832</v>
      </c>
      <c r="N512" s="16">
        <v>5.1328737577411756</v>
      </c>
      <c r="O512" s="14" t="s">
        <v>103</v>
      </c>
      <c r="P512" s="14" t="s">
        <v>58</v>
      </c>
      <c r="Q512" s="14" t="s">
        <v>634</v>
      </c>
      <c r="R512" s="14" t="s">
        <v>25</v>
      </c>
      <c r="S512" s="20" t="s">
        <v>139</v>
      </c>
    </row>
    <row r="513" spans="1:22" x14ac:dyDescent="0.35">
      <c r="A513" s="21" t="s">
        <v>1893</v>
      </c>
      <c r="B513" s="22" t="s">
        <v>1894</v>
      </c>
      <c r="C513" s="22" t="s">
        <v>1795</v>
      </c>
      <c r="D513" s="22" t="s">
        <v>1895</v>
      </c>
      <c r="E513" s="23">
        <v>1720000</v>
      </c>
      <c r="F513" s="22" t="s">
        <v>22</v>
      </c>
      <c r="G513" s="24">
        <v>70.8035</v>
      </c>
      <c r="H513" s="23">
        <v>1012403.52</v>
      </c>
      <c r="I513" s="24">
        <v>4.125</v>
      </c>
      <c r="J513" s="25">
        <v>47818</v>
      </c>
      <c r="K513" s="31">
        <v>9.4380000000000006</v>
      </c>
      <c r="L513" s="31">
        <v>8.5437999999999992</v>
      </c>
      <c r="M513" s="23">
        <v>552.79999999999995</v>
      </c>
      <c r="N513" s="31">
        <v>6.2633999999999999</v>
      </c>
      <c r="O513" s="26" t="s">
        <v>83</v>
      </c>
      <c r="P513" s="26" t="s">
        <v>1804</v>
      </c>
      <c r="Q513" s="26" t="s">
        <v>1853</v>
      </c>
      <c r="R513" s="26" t="s">
        <v>1799</v>
      </c>
      <c r="S513" s="28" t="s">
        <v>83</v>
      </c>
      <c r="T513" s="46">
        <v>6.1771000000000003</v>
      </c>
      <c r="U513" s="46"/>
      <c r="V513" s="46" t="s">
        <v>1800</v>
      </c>
    </row>
    <row r="514" spans="1:22" x14ac:dyDescent="0.35">
      <c r="A514" s="21" t="s">
        <v>2287</v>
      </c>
      <c r="B514" s="22" t="s">
        <v>2288</v>
      </c>
      <c r="C514" s="22" t="s">
        <v>2229</v>
      </c>
      <c r="D514" s="22" t="s">
        <v>2289</v>
      </c>
      <c r="E514" s="23">
        <v>2953693.33</v>
      </c>
      <c r="F514" s="22" t="s">
        <v>22</v>
      </c>
      <c r="G514" s="24">
        <v>84.85</v>
      </c>
      <c r="H514" s="23">
        <v>2083472.2674410001</v>
      </c>
      <c r="I514" s="24">
        <v>8.7650000000000006</v>
      </c>
      <c r="J514" s="25">
        <v>46816</v>
      </c>
      <c r="K514" s="31">
        <v>12.167275999999999</v>
      </c>
      <c r="L514" s="31">
        <v>11.273076</v>
      </c>
      <c r="M514" s="23">
        <v>811.62032699999997</v>
      </c>
      <c r="N514" s="31">
        <v>-0.21349683050000001</v>
      </c>
      <c r="O514" s="26" t="s">
        <v>103</v>
      </c>
      <c r="P514" s="26" t="s">
        <v>1797</v>
      </c>
      <c r="Q514" s="26" t="s">
        <v>2075</v>
      </c>
      <c r="R514" s="26" t="s">
        <v>1799</v>
      </c>
      <c r="S514" s="28" t="s">
        <v>103</v>
      </c>
      <c r="T514" s="46">
        <v>3.9690424863999998</v>
      </c>
      <c r="U514" s="46"/>
      <c r="V514" s="46" t="s">
        <v>2231</v>
      </c>
    </row>
    <row r="515" spans="1:22" x14ac:dyDescent="0.35">
      <c r="A515" s="21" t="s">
        <v>437</v>
      </c>
      <c r="B515" s="22" t="s">
        <v>438</v>
      </c>
      <c r="C515" s="22" t="s">
        <v>147</v>
      </c>
      <c r="D515" s="22" t="s">
        <v>439</v>
      </c>
      <c r="E515" s="23">
        <v>580000</v>
      </c>
      <c r="F515" s="22" t="s">
        <v>22</v>
      </c>
      <c r="G515" s="24">
        <v>95.384389999999996</v>
      </c>
      <c r="H515" s="23">
        <v>473654.88569290901</v>
      </c>
      <c r="I515" s="24">
        <v>6.75</v>
      </c>
      <c r="J515" s="25">
        <v>46780</v>
      </c>
      <c r="K515" s="26">
        <v>7.8680707943167491E-2</v>
      </c>
      <c r="L515" s="26">
        <v>7.8680707943167491E-2</v>
      </c>
      <c r="M515" s="27">
        <v>339.30508460436062</v>
      </c>
      <c r="N515" s="24">
        <v>3.5145418928444538</v>
      </c>
      <c r="O515" s="22"/>
      <c r="P515" s="22" t="s">
        <v>58</v>
      </c>
      <c r="Q515" s="22" t="s">
        <v>183</v>
      </c>
      <c r="R515" s="22" t="s">
        <v>248</v>
      </c>
      <c r="S515" s="28" t="s">
        <v>117</v>
      </c>
    </row>
    <row r="516" spans="1:22" x14ac:dyDescent="0.35">
      <c r="A516" s="21" t="s">
        <v>3922</v>
      </c>
      <c r="B516" s="22" t="s">
        <v>3923</v>
      </c>
      <c r="C516" s="22" t="s">
        <v>3833</v>
      </c>
      <c r="D516" s="22" t="s">
        <v>3924</v>
      </c>
      <c r="E516" s="34">
        <v>1018000</v>
      </c>
      <c r="F516" s="22" t="s">
        <v>98</v>
      </c>
      <c r="G516" s="24">
        <v>89.036000000000001</v>
      </c>
      <c r="H516" s="34">
        <v>812351.27370237163</v>
      </c>
      <c r="I516" s="24">
        <v>5.5</v>
      </c>
      <c r="J516" s="25">
        <v>46127</v>
      </c>
      <c r="K516" s="26">
        <v>9.4565775263506568E-2</v>
      </c>
      <c r="L516" s="26">
        <v>9.4565775263506568E-2</v>
      </c>
      <c r="M516" s="34">
        <v>637.02307233479087</v>
      </c>
      <c r="N516" s="24">
        <v>2.7298125753438209</v>
      </c>
      <c r="O516" s="26" t="s">
        <v>108</v>
      </c>
      <c r="P516" s="26" t="s">
        <v>3328</v>
      </c>
      <c r="Q516" s="26" t="s">
        <v>1892</v>
      </c>
      <c r="R516" s="26" t="s">
        <v>869</v>
      </c>
      <c r="S516" s="28" t="s">
        <v>108</v>
      </c>
    </row>
    <row r="517" spans="1:22" x14ac:dyDescent="0.35">
      <c r="A517" s="13" t="s">
        <v>440</v>
      </c>
      <c r="B517" s="14" t="s">
        <v>441</v>
      </c>
      <c r="C517" s="14" t="s">
        <v>147</v>
      </c>
      <c r="D517" s="14" t="s">
        <v>442</v>
      </c>
      <c r="E517" s="15">
        <v>841000</v>
      </c>
      <c r="F517" s="14" t="s">
        <v>22</v>
      </c>
      <c r="G517" s="16">
        <v>87.809240000000003</v>
      </c>
      <c r="H517" s="15">
        <v>628543.84028874699</v>
      </c>
      <c r="I517" s="16">
        <v>5.125</v>
      </c>
      <c r="J517" s="17">
        <v>48247</v>
      </c>
      <c r="K517" s="18">
        <v>6.9556888403115913E-2</v>
      </c>
      <c r="L517" s="18">
        <v>6.9556888403115913E-2</v>
      </c>
      <c r="M517" s="19">
        <v>281.48190916735376</v>
      </c>
      <c r="N517" s="16">
        <v>6.303549080604129</v>
      </c>
      <c r="O517" s="14" t="s">
        <v>23</v>
      </c>
      <c r="P517" s="14" t="s">
        <v>158</v>
      </c>
      <c r="Q517" s="14" t="s">
        <v>443</v>
      </c>
      <c r="R517" s="14" t="s">
        <v>129</v>
      </c>
      <c r="S517" s="20" t="s">
        <v>57</v>
      </c>
    </row>
    <row r="518" spans="1:22" x14ac:dyDescent="0.35">
      <c r="A518" s="13" t="s">
        <v>1617</v>
      </c>
      <c r="B518" s="14" t="s">
        <v>1618</v>
      </c>
      <c r="C518" s="14" t="s">
        <v>1564</v>
      </c>
      <c r="D518" s="14" t="s">
        <v>1619</v>
      </c>
      <c r="E518" s="15">
        <v>1250000</v>
      </c>
      <c r="F518" s="14" t="s">
        <v>98</v>
      </c>
      <c r="G518" s="16">
        <v>82.741600000000005</v>
      </c>
      <c r="H518" s="15">
        <v>939470.45720238634</v>
      </c>
      <c r="I518" s="16">
        <v>5.25</v>
      </c>
      <c r="J518" s="17">
        <v>47529</v>
      </c>
      <c r="K518" s="18">
        <v>8.7121610028470797E-2</v>
      </c>
      <c r="L518" s="18">
        <v>8.7121610028470797E-2</v>
      </c>
      <c r="M518" s="14">
        <v>581.73905684220199</v>
      </c>
      <c r="N518" s="16">
        <v>5.5539958649021992</v>
      </c>
      <c r="O518" s="14" t="s">
        <v>139</v>
      </c>
      <c r="P518" s="14" t="s">
        <v>58</v>
      </c>
      <c r="Q518" s="14" t="s">
        <v>175</v>
      </c>
      <c r="R518" s="14" t="s">
        <v>869</v>
      </c>
      <c r="S518" s="20" t="s">
        <v>813</v>
      </c>
    </row>
    <row r="519" spans="1:22" x14ac:dyDescent="0.35">
      <c r="A519" s="13" t="s">
        <v>2290</v>
      </c>
      <c r="B519" s="14" t="s">
        <v>2291</v>
      </c>
      <c r="C519" s="14" t="s">
        <v>2229</v>
      </c>
      <c r="D519" s="14" t="s">
        <v>2292</v>
      </c>
      <c r="E519" s="15">
        <v>2326310</v>
      </c>
      <c r="F519" s="14" t="s">
        <v>22</v>
      </c>
      <c r="G519" s="16">
        <v>94.4375</v>
      </c>
      <c r="H519" s="15">
        <v>1826343.8409259999</v>
      </c>
      <c r="I519" s="16">
        <v>7.9671399999999997</v>
      </c>
      <c r="J519" s="17">
        <v>46965</v>
      </c>
      <c r="K519" s="30">
        <v>9.9288290000000003</v>
      </c>
      <c r="L519" s="30">
        <v>9.0346290000000007</v>
      </c>
      <c r="M519" s="15">
        <v>598.32049500000005</v>
      </c>
      <c r="N519" s="30">
        <v>-6.5397772100000001E-2</v>
      </c>
      <c r="O519" s="18" t="s">
        <v>108</v>
      </c>
      <c r="P519" s="18" t="s">
        <v>1797</v>
      </c>
      <c r="Q519" s="18" t="s">
        <v>2075</v>
      </c>
      <c r="R519" s="18" t="s">
        <v>1799</v>
      </c>
      <c r="S519" s="20" t="s">
        <v>103</v>
      </c>
      <c r="T519" s="48">
        <v>2.6008137511</v>
      </c>
      <c r="U519" s="48"/>
      <c r="V519" s="48" t="s">
        <v>2231</v>
      </c>
    </row>
    <row r="520" spans="1:22" x14ac:dyDescent="0.35">
      <c r="A520" s="21" t="s">
        <v>2293</v>
      </c>
      <c r="B520" s="22" t="s">
        <v>2294</v>
      </c>
      <c r="C520" s="22" t="s">
        <v>2229</v>
      </c>
      <c r="D520" s="22" t="s">
        <v>2295</v>
      </c>
      <c r="E520" s="23">
        <v>995000</v>
      </c>
      <c r="F520" s="22" t="s">
        <v>22</v>
      </c>
      <c r="G520" s="24">
        <v>97.75</v>
      </c>
      <c r="H520" s="23">
        <v>808556.40535300004</v>
      </c>
      <c r="I520" s="24">
        <v>7.9241400000000004</v>
      </c>
      <c r="J520" s="25">
        <v>46723</v>
      </c>
      <c r="K520" s="31">
        <v>9.5495129999999993</v>
      </c>
      <c r="L520" s="31">
        <v>8.6553129999999996</v>
      </c>
      <c r="M520" s="23">
        <v>519.12687500000004</v>
      </c>
      <c r="N520" s="31">
        <v>9.6011835000000004E-2</v>
      </c>
      <c r="O520" s="26" t="s">
        <v>108</v>
      </c>
      <c r="P520" s="26" t="s">
        <v>1797</v>
      </c>
      <c r="Q520" s="26" t="s">
        <v>2130</v>
      </c>
      <c r="R520" s="26" t="s">
        <v>998</v>
      </c>
      <c r="S520" s="28" t="s">
        <v>108</v>
      </c>
      <c r="T520" s="46">
        <v>2.6111889575</v>
      </c>
      <c r="U520" s="46"/>
      <c r="V520" s="46" t="s">
        <v>2231</v>
      </c>
    </row>
    <row r="521" spans="1:22" x14ac:dyDescent="0.35">
      <c r="A521" s="13" t="s">
        <v>1896</v>
      </c>
      <c r="B521" s="14" t="s">
        <v>1897</v>
      </c>
      <c r="C521" s="14" t="s">
        <v>1795</v>
      </c>
      <c r="D521" s="14" t="s">
        <v>1898</v>
      </c>
      <c r="E521" s="15">
        <v>483000</v>
      </c>
      <c r="F521" s="14" t="s">
        <v>22</v>
      </c>
      <c r="G521" s="16">
        <v>95.612499999999997</v>
      </c>
      <c r="H521" s="15">
        <v>383912.53</v>
      </c>
      <c r="I521" s="16">
        <v>6.75</v>
      </c>
      <c r="J521" s="17">
        <v>46888</v>
      </c>
      <c r="K521" s="30">
        <v>7.7603999999999997</v>
      </c>
      <c r="L521" s="30">
        <v>6.8662000000000001</v>
      </c>
      <c r="M521" s="15">
        <v>332.86939999999998</v>
      </c>
      <c r="N521" s="30">
        <v>3.4563999999999999</v>
      </c>
      <c r="O521" s="18" t="s">
        <v>117</v>
      </c>
      <c r="P521" s="18" t="s">
        <v>1797</v>
      </c>
      <c r="Q521" s="18" t="s">
        <v>1899</v>
      </c>
      <c r="R521" s="18" t="s">
        <v>1799</v>
      </c>
      <c r="S521" s="20" t="s">
        <v>88</v>
      </c>
      <c r="T521" s="48">
        <v>3.4169999999999998</v>
      </c>
      <c r="U521" s="48"/>
      <c r="V521" s="48" t="s">
        <v>1800</v>
      </c>
    </row>
    <row r="522" spans="1:22" x14ac:dyDescent="0.35">
      <c r="A522" s="21" t="s">
        <v>1900</v>
      </c>
      <c r="B522" s="22" t="s">
        <v>1901</v>
      </c>
      <c r="C522" s="22" t="s">
        <v>1795</v>
      </c>
      <c r="D522" s="22" t="s">
        <v>1902</v>
      </c>
      <c r="E522" s="23">
        <v>1320000</v>
      </c>
      <c r="F522" s="22" t="s">
        <v>22</v>
      </c>
      <c r="G522" s="24">
        <v>92.148499999999999</v>
      </c>
      <c r="H522" s="23">
        <v>1011189.79</v>
      </c>
      <c r="I522" s="24">
        <v>5.25</v>
      </c>
      <c r="J522" s="25">
        <v>45703</v>
      </c>
      <c r="K522" s="31">
        <v>9.3704000000000001</v>
      </c>
      <c r="L522" s="31">
        <v>8.4762000000000004</v>
      </c>
      <c r="M522" s="23">
        <v>469.34219999999999</v>
      </c>
      <c r="N522" s="31">
        <v>1.9322999999999999</v>
      </c>
      <c r="O522" s="26" t="s">
        <v>83</v>
      </c>
      <c r="P522" s="26" t="s">
        <v>1804</v>
      </c>
      <c r="Q522" s="26" t="s">
        <v>1903</v>
      </c>
      <c r="R522" s="26" t="s">
        <v>1799</v>
      </c>
      <c r="S522" s="28" t="s">
        <v>83</v>
      </c>
      <c r="T522" s="46">
        <v>1.9005000000000001</v>
      </c>
      <c r="U522" s="46"/>
      <c r="V522" s="46" t="s">
        <v>1800</v>
      </c>
    </row>
    <row r="523" spans="1:22" x14ac:dyDescent="0.35">
      <c r="A523" s="13" t="s">
        <v>724</v>
      </c>
      <c r="B523" s="14" t="s">
        <v>725</v>
      </c>
      <c r="C523" s="14" t="s">
        <v>692</v>
      </c>
      <c r="D523" s="14" t="s">
        <v>724</v>
      </c>
      <c r="E523" s="15">
        <v>3325000</v>
      </c>
      <c r="F523" s="14" t="s">
        <v>22</v>
      </c>
      <c r="G523" s="16">
        <v>89.754000000000005</v>
      </c>
      <c r="H523" s="15">
        <v>2517774.331245787</v>
      </c>
      <c r="I523" s="16">
        <v>5.05</v>
      </c>
      <c r="J523" s="17">
        <v>54142</v>
      </c>
      <c r="K523" s="18">
        <v>5.8296291788230814E-2</v>
      </c>
      <c r="L523" s="18">
        <v>5.8296291788230814E-2</v>
      </c>
      <c r="M523" s="19">
        <v>164.57540085684744</v>
      </c>
      <c r="N523" s="16">
        <v>13.638652636090399</v>
      </c>
      <c r="O523" s="14" t="s">
        <v>65</v>
      </c>
      <c r="P523" s="14" t="s">
        <v>58</v>
      </c>
      <c r="Q523" s="14" t="s">
        <v>711</v>
      </c>
      <c r="R523" s="14" t="s">
        <v>25</v>
      </c>
      <c r="S523" s="20" t="s">
        <v>65</v>
      </c>
    </row>
    <row r="524" spans="1:22" x14ac:dyDescent="0.35">
      <c r="A524" s="21" t="s">
        <v>1161</v>
      </c>
      <c r="B524" s="22" t="s">
        <v>1162</v>
      </c>
      <c r="C524" s="22" t="s">
        <v>1114</v>
      </c>
      <c r="D524" s="22" t="s">
        <v>1163</v>
      </c>
      <c r="E524" s="23">
        <v>1000000</v>
      </c>
      <c r="F524" s="22" t="s">
        <v>22</v>
      </c>
      <c r="G524" s="24">
        <v>85.867159999999998</v>
      </c>
      <c r="H524" s="23">
        <v>731058.13635565946</v>
      </c>
      <c r="I524" s="24">
        <v>10.079140000000001</v>
      </c>
      <c r="J524" s="25">
        <v>49142</v>
      </c>
      <c r="K524" s="26">
        <v>0.14220835454728542</v>
      </c>
      <c r="L524" s="26">
        <v>0.14220835454728542</v>
      </c>
      <c r="M524" s="27">
        <v>879.8676690624103</v>
      </c>
      <c r="N524" s="24">
        <v>1E-4</v>
      </c>
      <c r="O524" s="22" t="s">
        <v>88</v>
      </c>
      <c r="P524" s="22" t="s">
        <v>45</v>
      </c>
      <c r="Q524" s="22" t="s">
        <v>443</v>
      </c>
      <c r="R524" s="22" t="s">
        <v>1116</v>
      </c>
      <c r="S524" s="28" t="s">
        <v>88</v>
      </c>
    </row>
    <row r="525" spans="1:22" x14ac:dyDescent="0.35">
      <c r="A525" s="13" t="s">
        <v>3192</v>
      </c>
      <c r="B525" s="14" t="s">
        <v>3193</v>
      </c>
      <c r="C525" s="14" t="s">
        <v>3160</v>
      </c>
      <c r="D525" s="14" t="s">
        <v>3194</v>
      </c>
      <c r="E525" s="15">
        <v>600000</v>
      </c>
      <c r="F525" s="14" t="s">
        <v>22</v>
      </c>
      <c r="G525" s="16">
        <v>98.664191000000002</v>
      </c>
      <c r="H525" s="15">
        <v>492131.64</v>
      </c>
      <c r="I525" s="16">
        <v>5.05</v>
      </c>
      <c r="J525" s="17">
        <v>45639</v>
      </c>
      <c r="K525" s="30">
        <v>5.9244000000000003</v>
      </c>
      <c r="L525" s="30">
        <v>5.0301999999999998</v>
      </c>
      <c r="M525" s="15">
        <v>134.58519999999999</v>
      </c>
      <c r="N525" s="30">
        <v>-7.0300000000000001E-2</v>
      </c>
      <c r="O525" s="18" t="s">
        <v>214</v>
      </c>
      <c r="P525" s="18" t="s">
        <v>1804</v>
      </c>
      <c r="Q525" s="18" t="s">
        <v>2398</v>
      </c>
      <c r="R525" s="18" t="s">
        <v>869</v>
      </c>
      <c r="S525" s="20" t="s">
        <v>214</v>
      </c>
      <c r="T525" s="48">
        <v>1.8039000000000001</v>
      </c>
      <c r="U525" s="48"/>
      <c r="V525" s="48" t="s">
        <v>1800</v>
      </c>
    </row>
    <row r="526" spans="1:22" x14ac:dyDescent="0.35">
      <c r="A526" s="21" t="s">
        <v>2111</v>
      </c>
      <c r="B526" s="22" t="s">
        <v>2112</v>
      </c>
      <c r="C526" s="22" t="s">
        <v>2073</v>
      </c>
      <c r="D526" s="22" t="s">
        <v>2113</v>
      </c>
      <c r="E526" s="23">
        <v>1275000</v>
      </c>
      <c r="F526" s="22" t="s">
        <v>98</v>
      </c>
      <c r="G526" s="24">
        <v>76.935000000000002</v>
      </c>
      <c r="H526" s="23">
        <v>870303.74</v>
      </c>
      <c r="I526" s="24">
        <v>3</v>
      </c>
      <c r="J526" s="25">
        <v>47314</v>
      </c>
      <c r="K526" s="31">
        <v>7.5250000000000004</v>
      </c>
      <c r="L526" s="31">
        <v>9.1346000000000007</v>
      </c>
      <c r="M526" s="23">
        <v>435.14179999999999</v>
      </c>
      <c r="N526" s="31">
        <v>5.5887000000000002</v>
      </c>
      <c r="O526" s="26" t="s">
        <v>117</v>
      </c>
      <c r="P526" s="26" t="s">
        <v>1804</v>
      </c>
      <c r="Q526" s="26" t="s">
        <v>2114</v>
      </c>
      <c r="R526" s="26" t="s">
        <v>1799</v>
      </c>
      <c r="S526" s="28" t="s">
        <v>117</v>
      </c>
      <c r="T526" s="46">
        <v>5.5118999999999998</v>
      </c>
      <c r="U526" s="46"/>
      <c r="V526" s="46" t="s">
        <v>1800</v>
      </c>
    </row>
    <row r="527" spans="1:22" x14ac:dyDescent="0.35">
      <c r="A527" s="21" t="s">
        <v>3910</v>
      </c>
      <c r="B527" s="22" t="s">
        <v>3911</v>
      </c>
      <c r="C527" s="22" t="s">
        <v>3833</v>
      </c>
      <c r="D527" s="22" t="s">
        <v>3912</v>
      </c>
      <c r="E527" s="34">
        <v>890000</v>
      </c>
      <c r="F527" s="22" t="s">
        <v>22</v>
      </c>
      <c r="G527" s="24">
        <v>97.15</v>
      </c>
      <c r="H527" s="34">
        <v>735575.28444977291</v>
      </c>
      <c r="I527" s="24">
        <v>8.5</v>
      </c>
      <c r="J527" s="25">
        <v>46813</v>
      </c>
      <c r="K527" s="26">
        <v>9.2011995382258877E-2</v>
      </c>
      <c r="L527" s="26">
        <v>9.2011995382258877E-2</v>
      </c>
      <c r="M527" s="34">
        <v>530.79906812609056</v>
      </c>
      <c r="N527" s="24">
        <v>3.7997568834998785</v>
      </c>
      <c r="O527" s="26" t="s">
        <v>117</v>
      </c>
      <c r="P527" s="26" t="s">
        <v>3328</v>
      </c>
      <c r="Q527" s="26" t="s">
        <v>3913</v>
      </c>
      <c r="R527" s="26" t="s">
        <v>3686</v>
      </c>
      <c r="S527" s="28" t="s">
        <v>83</v>
      </c>
    </row>
    <row r="528" spans="1:22" x14ac:dyDescent="0.35">
      <c r="A528" s="21" t="s">
        <v>3423</v>
      </c>
      <c r="B528" s="22" t="s">
        <v>3424</v>
      </c>
      <c r="C528" s="22" t="s">
        <v>2809</v>
      </c>
      <c r="D528" s="22" t="s">
        <v>3425</v>
      </c>
      <c r="E528" s="34">
        <v>1351000</v>
      </c>
      <c r="F528" s="22" t="s">
        <v>98</v>
      </c>
      <c r="G528" s="24">
        <v>78.897999999999996</v>
      </c>
      <c r="H528" s="34">
        <v>958518.71158030513</v>
      </c>
      <c r="I528" s="24"/>
      <c r="J528" s="25">
        <v>48974</v>
      </c>
      <c r="K528" s="26">
        <v>0.13597655349254059</v>
      </c>
      <c r="L528" s="26">
        <v>0.13597655349254059</v>
      </c>
      <c r="M528" s="34">
        <v>1123.58712977498</v>
      </c>
      <c r="N528" s="24">
        <v>-1.0016308727680934</v>
      </c>
      <c r="O528" s="26" t="s">
        <v>88</v>
      </c>
      <c r="P528" s="26" t="s">
        <v>3269</v>
      </c>
      <c r="Q528" s="26" t="s">
        <v>2809</v>
      </c>
      <c r="R528" s="26" t="s">
        <v>3329</v>
      </c>
      <c r="S528" s="28" t="s">
        <v>88</v>
      </c>
    </row>
    <row r="529" spans="1:22" x14ac:dyDescent="0.35">
      <c r="A529" s="21" t="s">
        <v>3933</v>
      </c>
      <c r="B529" s="22" t="s">
        <v>3934</v>
      </c>
      <c r="C529" s="22" t="s">
        <v>3833</v>
      </c>
      <c r="D529" s="22" t="s">
        <v>3935</v>
      </c>
      <c r="E529" s="34">
        <v>1025000</v>
      </c>
      <c r="F529" s="22" t="s">
        <v>672</v>
      </c>
      <c r="G529" s="24">
        <v>80.328000000000003</v>
      </c>
      <c r="H529" s="34">
        <v>825685.14560439566</v>
      </c>
      <c r="I529" s="24">
        <v>5.5</v>
      </c>
      <c r="J529" s="25">
        <v>46553</v>
      </c>
      <c r="K529" s="26">
        <v>0.11241678410382104</v>
      </c>
      <c r="L529" s="26">
        <v>0.11241678410382104</v>
      </c>
      <c r="M529" s="34">
        <v>736.13111083872775</v>
      </c>
      <c r="N529" s="24">
        <v>3.5271544326372188</v>
      </c>
      <c r="O529" s="26"/>
      <c r="P529" s="26" t="s">
        <v>3328</v>
      </c>
      <c r="Q529" s="26" t="s">
        <v>1857</v>
      </c>
      <c r="R529" s="26" t="s">
        <v>661</v>
      </c>
      <c r="S529" s="28" t="s">
        <v>103</v>
      </c>
    </row>
    <row r="530" spans="1:22" x14ac:dyDescent="0.35">
      <c r="A530" s="13" t="s">
        <v>3936</v>
      </c>
      <c r="B530" s="14" t="s">
        <v>3937</v>
      </c>
      <c r="C530" s="14" t="s">
        <v>3833</v>
      </c>
      <c r="D530" s="14" t="s">
        <v>3935</v>
      </c>
      <c r="E530" s="33">
        <v>296000</v>
      </c>
      <c r="F530" s="14" t="s">
        <v>98</v>
      </c>
      <c r="G530" s="16">
        <v>91.635999999999996</v>
      </c>
      <c r="H530" s="33">
        <v>240754.72389378096</v>
      </c>
      <c r="I530" s="16"/>
      <c r="J530" s="17">
        <v>46553</v>
      </c>
      <c r="K530" s="18">
        <v>0.10274831025483883</v>
      </c>
      <c r="L530" s="18">
        <v>0.10274831025483883</v>
      </c>
      <c r="M530" s="33">
        <v>753.41678849469213</v>
      </c>
      <c r="N530" s="16">
        <v>-0.16623258476589484</v>
      </c>
      <c r="O530" s="18"/>
      <c r="P530" s="18" t="s">
        <v>3328</v>
      </c>
      <c r="Q530" s="18" t="s">
        <v>1857</v>
      </c>
      <c r="R530" s="18" t="s">
        <v>661</v>
      </c>
      <c r="S530" s="20" t="s">
        <v>103</v>
      </c>
    </row>
    <row r="531" spans="1:22" x14ac:dyDescent="0.35">
      <c r="A531" s="21" t="s">
        <v>1398</v>
      </c>
      <c r="B531" s="22" t="s">
        <v>1399</v>
      </c>
      <c r="C531" s="22" t="s">
        <v>1276</v>
      </c>
      <c r="D531" s="22" t="s">
        <v>1400</v>
      </c>
      <c r="E531" s="23">
        <v>4280000</v>
      </c>
      <c r="F531" s="22" t="s">
        <v>22</v>
      </c>
      <c r="G531" s="24">
        <v>80.442999999999998</v>
      </c>
      <c r="H531" s="23">
        <v>2875472.9173017074</v>
      </c>
      <c r="I531" s="24">
        <v>4.625</v>
      </c>
      <c r="J531" s="25">
        <v>47635</v>
      </c>
      <c r="K531" s="26">
        <v>8.1937237849043498E-2</v>
      </c>
      <c r="L531" s="26">
        <v>8.1937237849043498E-2</v>
      </c>
      <c r="M531" s="27">
        <v>405.48913124067957</v>
      </c>
      <c r="N531" s="24">
        <v>5.9669133111679216</v>
      </c>
      <c r="O531" s="22" t="s">
        <v>83</v>
      </c>
      <c r="P531" s="22" t="s">
        <v>58</v>
      </c>
      <c r="Q531" s="22" t="s">
        <v>711</v>
      </c>
      <c r="R531" s="22" t="s">
        <v>25</v>
      </c>
      <c r="S531" s="28" t="s">
        <v>83</v>
      </c>
    </row>
    <row r="532" spans="1:22" x14ac:dyDescent="0.35">
      <c r="A532" s="13" t="s">
        <v>1398</v>
      </c>
      <c r="B532" s="14" t="s">
        <v>1401</v>
      </c>
      <c r="C532" s="14" t="s">
        <v>1276</v>
      </c>
      <c r="D532" s="14" t="s">
        <v>1400</v>
      </c>
      <c r="E532" s="15">
        <v>4575000</v>
      </c>
      <c r="F532" s="14" t="s">
        <v>22</v>
      </c>
      <c r="G532" s="16">
        <v>74.635000000000005</v>
      </c>
      <c r="H532" s="15">
        <v>2892083.4545681286</v>
      </c>
      <c r="I532" s="16">
        <v>3.75</v>
      </c>
      <c r="J532" s="17">
        <v>47894</v>
      </c>
      <c r="K532" s="18">
        <v>8.0647638862886062E-2</v>
      </c>
      <c r="L532" s="18">
        <v>8.0647638862886062E-2</v>
      </c>
      <c r="M532" s="19">
        <v>400.01156181674941</v>
      </c>
      <c r="N532" s="16">
        <v>6.5898504737458046</v>
      </c>
      <c r="O532" s="14" t="s">
        <v>83</v>
      </c>
      <c r="P532" s="14" t="s">
        <v>58</v>
      </c>
      <c r="Q532" s="14" t="s">
        <v>711</v>
      </c>
      <c r="R532" s="14" t="s">
        <v>25</v>
      </c>
      <c r="S532" s="20" t="s">
        <v>83</v>
      </c>
    </row>
    <row r="533" spans="1:22" x14ac:dyDescent="0.35">
      <c r="A533" s="21" t="s">
        <v>726</v>
      </c>
      <c r="B533" s="22" t="s">
        <v>727</v>
      </c>
      <c r="C533" s="22" t="s">
        <v>692</v>
      </c>
      <c r="D533" s="22" t="s">
        <v>726</v>
      </c>
      <c r="E533" s="23">
        <v>5015000</v>
      </c>
      <c r="F533" s="22" t="s">
        <v>22</v>
      </c>
      <c r="G533" s="24">
        <v>93.238</v>
      </c>
      <c r="H533" s="23">
        <v>3944896.158358044</v>
      </c>
      <c r="I533" s="24">
        <v>5.6</v>
      </c>
      <c r="J533" s="25">
        <v>52688</v>
      </c>
      <c r="K533" s="26">
        <v>6.1746825928369553E-2</v>
      </c>
      <c r="L533" s="26">
        <v>6.1746825928369553E-2</v>
      </c>
      <c r="M533" s="27">
        <v>192.65489022788222</v>
      </c>
      <c r="N533" s="24">
        <v>12.192687247597899</v>
      </c>
      <c r="O533" s="22" t="s">
        <v>214</v>
      </c>
      <c r="P533" s="22" t="s">
        <v>58</v>
      </c>
      <c r="Q533" s="22" t="s">
        <v>229</v>
      </c>
      <c r="R533" s="22" t="s">
        <v>25</v>
      </c>
      <c r="S533" s="28" t="s">
        <v>60</v>
      </c>
    </row>
    <row r="534" spans="1:22" x14ac:dyDescent="0.35">
      <c r="A534" s="13" t="s">
        <v>924</v>
      </c>
      <c r="B534" s="14"/>
      <c r="C534" s="14" t="s">
        <v>811</v>
      </c>
      <c r="D534" s="14" t="s">
        <v>925</v>
      </c>
      <c r="E534" s="15">
        <v>4030000</v>
      </c>
      <c r="F534" s="14" t="s">
        <v>22</v>
      </c>
      <c r="G534" s="16">
        <v>98.55</v>
      </c>
      <c r="H534" s="15">
        <v>3301658.4919777224</v>
      </c>
      <c r="I534" s="16">
        <v>8.8202499999999997</v>
      </c>
      <c r="J534" s="17">
        <v>46735</v>
      </c>
      <c r="K534" s="18">
        <v>9.4382510209663373E-2</v>
      </c>
      <c r="L534" s="18">
        <v>9.4382510209663373E-2</v>
      </c>
      <c r="M534" s="19">
        <v>447.91686123364798</v>
      </c>
      <c r="N534" s="16">
        <v>0.25</v>
      </c>
      <c r="O534" s="14" t="s">
        <v>103</v>
      </c>
      <c r="P534" s="14" t="s">
        <v>158</v>
      </c>
      <c r="Q534" s="14" t="s">
        <v>742</v>
      </c>
      <c r="R534" s="14" t="s">
        <v>25</v>
      </c>
      <c r="S534" s="20" t="s">
        <v>103</v>
      </c>
    </row>
    <row r="535" spans="1:22" x14ac:dyDescent="0.35">
      <c r="A535" s="13" t="s">
        <v>2296</v>
      </c>
      <c r="B535" s="14" t="s">
        <v>2297</v>
      </c>
      <c r="C535" s="14" t="s">
        <v>2229</v>
      </c>
      <c r="D535" s="14" t="s">
        <v>2298</v>
      </c>
      <c r="E535" s="15">
        <v>648000</v>
      </c>
      <c r="F535" s="14" t="s">
        <v>22</v>
      </c>
      <c r="G535" s="16">
        <v>99.15</v>
      </c>
      <c r="H535" s="15">
        <v>534119.21190400003</v>
      </c>
      <c r="I535" s="16">
        <v>8.8170800000000007</v>
      </c>
      <c r="J535" s="17">
        <v>46735</v>
      </c>
      <c r="K535" s="30">
        <v>8.6030719999999992</v>
      </c>
      <c r="L535" s="30">
        <v>7.7088720000000004</v>
      </c>
      <c r="M535" s="15">
        <v>463.74902700000001</v>
      </c>
      <c r="N535" s="30">
        <v>6.5290189400000004E-2</v>
      </c>
      <c r="O535" s="18" t="s">
        <v>103</v>
      </c>
      <c r="P535" s="18" t="s">
        <v>1797</v>
      </c>
      <c r="Q535" s="18" t="s">
        <v>2161</v>
      </c>
      <c r="R535" s="18" t="s">
        <v>1799</v>
      </c>
      <c r="S535" s="20" t="s">
        <v>103</v>
      </c>
      <c r="T535" s="48">
        <v>2.5960202905999998</v>
      </c>
      <c r="U535" s="48"/>
      <c r="V535" s="48" t="s">
        <v>2231</v>
      </c>
    </row>
    <row r="536" spans="1:22" x14ac:dyDescent="0.35">
      <c r="A536" s="21" t="s">
        <v>1402</v>
      </c>
      <c r="B536" s="22" t="s">
        <v>1403</v>
      </c>
      <c r="C536" s="22" t="s">
        <v>1276</v>
      </c>
      <c r="D536" s="22" t="s">
        <v>1404</v>
      </c>
      <c r="E536" s="23">
        <v>3070000</v>
      </c>
      <c r="F536" s="22" t="s">
        <v>22</v>
      </c>
      <c r="G536" s="24">
        <v>87.986999999999995</v>
      </c>
      <c r="H536" s="23">
        <v>2330078.9850454004</v>
      </c>
      <c r="I536" s="24">
        <v>8</v>
      </c>
      <c r="J536" s="25">
        <v>46784</v>
      </c>
      <c r="K536" s="26">
        <v>0.11154425562087544</v>
      </c>
      <c r="L536" s="26">
        <v>0.11154425562087544</v>
      </c>
      <c r="M536" s="27">
        <v>675.06065861917148</v>
      </c>
      <c r="N536" s="24">
        <v>3.8628824663121701</v>
      </c>
      <c r="O536" s="22" t="s">
        <v>813</v>
      </c>
      <c r="P536" s="22" t="s">
        <v>58</v>
      </c>
      <c r="Q536" s="22" t="s">
        <v>742</v>
      </c>
      <c r="R536" s="22" t="s">
        <v>25</v>
      </c>
      <c r="S536" s="28" t="s">
        <v>813</v>
      </c>
    </row>
    <row r="537" spans="1:22" x14ac:dyDescent="0.35">
      <c r="A537" s="13" t="s">
        <v>4236</v>
      </c>
      <c r="B537" s="14"/>
      <c r="C537" s="14" t="s">
        <v>4115</v>
      </c>
      <c r="D537" s="14" t="s">
        <v>4237</v>
      </c>
      <c r="E537" s="33">
        <v>1250000</v>
      </c>
      <c r="F537" s="14" t="s">
        <v>98</v>
      </c>
      <c r="G537" s="16">
        <v>91.042000000000002</v>
      </c>
      <c r="H537" s="33">
        <v>1019966.8886897184</v>
      </c>
      <c r="I537" s="16">
        <v>6.0780000000000003</v>
      </c>
      <c r="J537" s="17">
        <v>46521</v>
      </c>
      <c r="K537" s="18">
        <v>9.4674074601591107E-2</v>
      </c>
      <c r="L537" s="18">
        <v>9.4674074601591107E-2</v>
      </c>
      <c r="M537" s="33">
        <v>622.70044822038778</v>
      </c>
      <c r="N537" s="16">
        <v>0</v>
      </c>
      <c r="O537" s="18" t="s">
        <v>103</v>
      </c>
      <c r="P537" s="18" t="s">
        <v>3328</v>
      </c>
      <c r="Q537" s="18" t="s">
        <v>1875</v>
      </c>
      <c r="R537" s="18" t="s">
        <v>869</v>
      </c>
      <c r="S537" s="20" t="s">
        <v>103</v>
      </c>
    </row>
    <row r="538" spans="1:22" x14ac:dyDescent="0.35">
      <c r="A538" s="13" t="s">
        <v>3574</v>
      </c>
      <c r="B538" s="14" t="s">
        <v>3575</v>
      </c>
      <c r="C538" s="14" t="s">
        <v>3526</v>
      </c>
      <c r="D538" s="14" t="s">
        <v>3576</v>
      </c>
      <c r="E538" s="33">
        <v>100000</v>
      </c>
      <c r="F538" s="14" t="s">
        <v>98</v>
      </c>
      <c r="G538" s="16">
        <v>81.38</v>
      </c>
      <c r="H538" s="33">
        <v>72363.780536248072</v>
      </c>
      <c r="I538" s="16">
        <v>0.875</v>
      </c>
      <c r="J538" s="17">
        <v>45853</v>
      </c>
      <c r="K538" s="18">
        <v>9.2272116268365956E-2</v>
      </c>
      <c r="L538" s="18">
        <v>9.2272116268365956E-2</v>
      </c>
      <c r="M538" s="33">
        <v>750</v>
      </c>
      <c r="N538" s="16">
        <v>2.0736046579373437</v>
      </c>
      <c r="O538" s="18"/>
      <c r="P538" s="18"/>
      <c r="Q538" s="18" t="s">
        <v>3036</v>
      </c>
      <c r="R538" s="18" t="s">
        <v>3577</v>
      </c>
      <c r="S538" s="20" t="s">
        <v>103</v>
      </c>
    </row>
    <row r="539" spans="1:22" x14ac:dyDescent="0.35">
      <c r="A539" s="13" t="s">
        <v>728</v>
      </c>
      <c r="B539" s="14" t="s">
        <v>729</v>
      </c>
      <c r="C539" s="14" t="s">
        <v>692</v>
      </c>
      <c r="D539" s="14" t="s">
        <v>728</v>
      </c>
      <c r="E539" s="15">
        <v>10000000</v>
      </c>
      <c r="F539" s="14" t="s">
        <v>22</v>
      </c>
      <c r="G539" s="16">
        <v>102.19199999999999</v>
      </c>
      <c r="H539" s="15">
        <v>8516321.6670823321</v>
      </c>
      <c r="I539" s="16">
        <v>6.02</v>
      </c>
      <c r="J539" s="17">
        <v>46188</v>
      </c>
      <c r="K539" s="18">
        <v>5.3167844093175098E-2</v>
      </c>
      <c r="L539" s="18">
        <v>5.2702662538945066E-2</v>
      </c>
      <c r="M539" s="19">
        <v>99.005144622851276</v>
      </c>
      <c r="N539" s="16">
        <v>3.004831250744429</v>
      </c>
      <c r="O539" s="14" t="s">
        <v>65</v>
      </c>
      <c r="P539" s="14" t="s">
        <v>45</v>
      </c>
      <c r="Q539" s="14" t="s">
        <v>24</v>
      </c>
      <c r="R539" s="14" t="s">
        <v>25</v>
      </c>
      <c r="S539" s="20" t="s">
        <v>65</v>
      </c>
    </row>
    <row r="540" spans="1:22" x14ac:dyDescent="0.35">
      <c r="A540" s="21" t="s">
        <v>3195</v>
      </c>
      <c r="B540" s="22" t="s">
        <v>3196</v>
      </c>
      <c r="C540" s="22" t="s">
        <v>3160</v>
      </c>
      <c r="D540" s="22" t="s">
        <v>3197</v>
      </c>
      <c r="E540" s="23">
        <v>540000</v>
      </c>
      <c r="F540" s="22" t="s">
        <v>22</v>
      </c>
      <c r="G540" s="24">
        <v>101.158236</v>
      </c>
      <c r="H540" s="23">
        <v>454114.61</v>
      </c>
      <c r="I540" s="24">
        <v>5.85</v>
      </c>
      <c r="J540" s="25">
        <v>45853</v>
      </c>
      <c r="K540" s="31">
        <v>5.3544</v>
      </c>
      <c r="L540" s="31">
        <v>4.4409000000000001</v>
      </c>
      <c r="M540" s="23">
        <v>79.159599999999998</v>
      </c>
      <c r="N540" s="31">
        <v>2.2578</v>
      </c>
      <c r="O540" s="26" t="s">
        <v>65</v>
      </c>
      <c r="P540" s="26" t="s">
        <v>1804</v>
      </c>
      <c r="Q540" s="26" t="s">
        <v>2272</v>
      </c>
      <c r="R540" s="26" t="s">
        <v>1799</v>
      </c>
      <c r="S540" s="28" t="s">
        <v>65</v>
      </c>
      <c r="T540" s="46">
        <v>2.2223999999999999</v>
      </c>
      <c r="U540" s="46"/>
      <c r="V540" s="46" t="s">
        <v>1800</v>
      </c>
    </row>
    <row r="541" spans="1:22" x14ac:dyDescent="0.35">
      <c r="A541" s="21" t="s">
        <v>926</v>
      </c>
      <c r="B541" s="22" t="s">
        <v>927</v>
      </c>
      <c r="C541" s="22" t="s">
        <v>811</v>
      </c>
      <c r="D541" s="22" t="s">
        <v>928</v>
      </c>
      <c r="E541" s="23">
        <v>3674050</v>
      </c>
      <c r="F541" s="22" t="s">
        <v>22</v>
      </c>
      <c r="G541" s="24">
        <v>84</v>
      </c>
      <c r="H541" s="23">
        <v>2565634.7161027528</v>
      </c>
      <c r="I541" s="24">
        <v>8.4513300000000005</v>
      </c>
      <c r="J541" s="25">
        <v>46834</v>
      </c>
      <c r="K541" s="26">
        <v>0.12977900639174234</v>
      </c>
      <c r="L541" s="26">
        <v>0.12977900639174234</v>
      </c>
      <c r="M541" s="27">
        <v>811.86131324375481</v>
      </c>
      <c r="N541" s="24">
        <v>0.25</v>
      </c>
      <c r="O541" s="22" t="s">
        <v>103</v>
      </c>
      <c r="P541" s="22" t="s">
        <v>158</v>
      </c>
      <c r="Q541" s="22" t="s">
        <v>929</v>
      </c>
      <c r="R541" s="22" t="s">
        <v>25</v>
      </c>
      <c r="S541" s="28" t="s">
        <v>103</v>
      </c>
    </row>
    <row r="542" spans="1:22" x14ac:dyDescent="0.35">
      <c r="A542" s="13" t="s">
        <v>3804</v>
      </c>
      <c r="B542" s="14" t="s">
        <v>3805</v>
      </c>
      <c r="C542" s="14" t="s">
        <v>2121</v>
      </c>
      <c r="D542" s="14" t="s">
        <v>3711</v>
      </c>
      <c r="E542" s="33">
        <v>2000000</v>
      </c>
      <c r="F542" s="14" t="s">
        <v>98</v>
      </c>
      <c r="G542" s="16">
        <v>103.599</v>
      </c>
      <c r="H542" s="33">
        <v>1855726.0739258251</v>
      </c>
      <c r="I542" s="16">
        <v>10</v>
      </c>
      <c r="J542" s="17">
        <v>56004</v>
      </c>
      <c r="K542" s="18">
        <v>9.3786665734543029E-2</v>
      </c>
      <c r="L542" s="18">
        <v>9.3786665734543029E-2</v>
      </c>
      <c r="M542" s="33">
        <v>648.88260531547451</v>
      </c>
      <c r="N542" s="16">
        <v>4.1600061150404049</v>
      </c>
      <c r="O542" s="18" t="s">
        <v>88</v>
      </c>
      <c r="P542" s="18" t="s">
        <v>3504</v>
      </c>
      <c r="Q542" s="18" t="s">
        <v>3183</v>
      </c>
      <c r="R542" s="18" t="s">
        <v>869</v>
      </c>
      <c r="S542" s="20" t="s">
        <v>88</v>
      </c>
    </row>
    <row r="543" spans="1:22" x14ac:dyDescent="0.35">
      <c r="A543" s="13" t="s">
        <v>3787</v>
      </c>
      <c r="B543" s="14" t="s">
        <v>3788</v>
      </c>
      <c r="C543" s="14" t="s">
        <v>2121</v>
      </c>
      <c r="D543" s="14" t="s">
        <v>3711</v>
      </c>
      <c r="E543" s="33">
        <v>2000000</v>
      </c>
      <c r="F543" s="14" t="s">
        <v>98</v>
      </c>
      <c r="G543" s="16">
        <v>78.337000000000003</v>
      </c>
      <c r="H543" s="33">
        <v>1439590.781998157</v>
      </c>
      <c r="I543" s="16">
        <v>4.5</v>
      </c>
      <c r="J543" s="17">
        <v>55639</v>
      </c>
      <c r="K543" s="18">
        <v>0.11058620990100916</v>
      </c>
      <c r="L543" s="18">
        <v>0.11058620990100916</v>
      </c>
      <c r="M543" s="33">
        <v>778.1564390563135</v>
      </c>
      <c r="N543" s="16">
        <v>3.4585752821542703</v>
      </c>
      <c r="O543" s="18" t="s">
        <v>88</v>
      </c>
      <c r="P543" s="18" t="s">
        <v>3504</v>
      </c>
      <c r="Q543" s="18" t="s">
        <v>3183</v>
      </c>
      <c r="R543" s="18" t="s">
        <v>869</v>
      </c>
      <c r="S543" s="20" t="s">
        <v>88</v>
      </c>
    </row>
    <row r="544" spans="1:22" x14ac:dyDescent="0.35">
      <c r="A544" s="13" t="s">
        <v>3709</v>
      </c>
      <c r="B544" s="14" t="s">
        <v>3710</v>
      </c>
      <c r="C544" s="14" t="s">
        <v>2121</v>
      </c>
      <c r="D544" s="14" t="s">
        <v>3711</v>
      </c>
      <c r="E544" s="33">
        <v>1400000</v>
      </c>
      <c r="F544" s="14" t="s">
        <v>22</v>
      </c>
      <c r="G544" s="16">
        <v>85.245000000000005</v>
      </c>
      <c r="H544" s="33">
        <v>1033183.2028256929</v>
      </c>
      <c r="I544" s="16">
        <v>6</v>
      </c>
      <c r="J544" s="17">
        <v>55273</v>
      </c>
      <c r="K544" s="18">
        <v>0.11578572791740747</v>
      </c>
      <c r="L544" s="18">
        <v>0.11578572791740747</v>
      </c>
      <c r="M544" s="33">
        <v>718.98655005629416</v>
      </c>
      <c r="N544" s="16">
        <v>2.6582807087861431</v>
      </c>
      <c r="O544" s="18" t="s">
        <v>88</v>
      </c>
      <c r="P544" s="18" t="s">
        <v>3504</v>
      </c>
      <c r="Q544" s="18" t="s">
        <v>3183</v>
      </c>
      <c r="R544" s="18" t="s">
        <v>869</v>
      </c>
      <c r="S544" s="20" t="s">
        <v>88</v>
      </c>
    </row>
    <row r="545" spans="1:22" x14ac:dyDescent="0.35">
      <c r="A545" s="13" t="s">
        <v>3796</v>
      </c>
      <c r="B545" s="14" t="s">
        <v>3797</v>
      </c>
      <c r="C545" s="14" t="s">
        <v>2121</v>
      </c>
      <c r="D545" s="14" t="s">
        <v>3711</v>
      </c>
      <c r="E545" s="33">
        <v>1200000</v>
      </c>
      <c r="F545" s="14" t="s">
        <v>98</v>
      </c>
      <c r="G545" s="16">
        <v>87.75</v>
      </c>
      <c r="H545" s="33">
        <v>979676.49010616739</v>
      </c>
      <c r="I545" s="16">
        <v>6.75</v>
      </c>
      <c r="J545" s="17">
        <v>54543</v>
      </c>
      <c r="K545" s="18">
        <v>9.3928230125040132E-2</v>
      </c>
      <c r="L545" s="18">
        <v>9.3928230125040132E-2</v>
      </c>
      <c r="M545" s="33">
        <v>611.83419408307179</v>
      </c>
      <c r="N545" s="16">
        <v>4.6071069749691427</v>
      </c>
      <c r="O545" s="18" t="s">
        <v>88</v>
      </c>
      <c r="P545" s="18" t="s">
        <v>3504</v>
      </c>
      <c r="Q545" s="18" t="s">
        <v>3183</v>
      </c>
      <c r="R545" s="18" t="s">
        <v>869</v>
      </c>
      <c r="S545" s="20" t="s">
        <v>88</v>
      </c>
    </row>
    <row r="546" spans="1:22" x14ac:dyDescent="0.35">
      <c r="A546" s="21" t="s">
        <v>3585</v>
      </c>
      <c r="B546" s="22" t="s">
        <v>3586</v>
      </c>
      <c r="C546" s="22" t="s">
        <v>3533</v>
      </c>
      <c r="D546" s="22" t="s">
        <v>3587</v>
      </c>
      <c r="E546" s="34">
        <v>200000</v>
      </c>
      <c r="F546" s="22" t="s">
        <v>98</v>
      </c>
      <c r="G546" s="24">
        <v>107.01</v>
      </c>
      <c r="H546" s="34">
        <v>189799.24496066771</v>
      </c>
      <c r="I546" s="24">
        <v>2</v>
      </c>
      <c r="J546" s="25">
        <v>45978</v>
      </c>
      <c r="K546" s="26">
        <v>-4.2303381633683754E-3</v>
      </c>
      <c r="L546" s="26">
        <v>-4.2303381633683754E-3</v>
      </c>
      <c r="M546" s="34">
        <v>225</v>
      </c>
      <c r="N546" s="24">
        <v>1.4053673565976288</v>
      </c>
      <c r="O546" s="26"/>
      <c r="P546" s="26"/>
      <c r="Q546" s="26" t="s">
        <v>353</v>
      </c>
      <c r="R546" s="26" t="s">
        <v>869</v>
      </c>
      <c r="S546" s="28" t="s">
        <v>117</v>
      </c>
    </row>
    <row r="547" spans="1:22" x14ac:dyDescent="0.35">
      <c r="A547" s="13" t="s">
        <v>3663</v>
      </c>
      <c r="B547" s="14" t="s">
        <v>3664</v>
      </c>
      <c r="C547" s="14" t="s">
        <v>2121</v>
      </c>
      <c r="D547" s="14" t="s">
        <v>3665</v>
      </c>
      <c r="E547" s="33">
        <v>2000000</v>
      </c>
      <c r="F547" s="14" t="s">
        <v>98</v>
      </c>
      <c r="G547" s="16">
        <v>76.33</v>
      </c>
      <c r="H547" s="33">
        <v>1419418.0413716866</v>
      </c>
      <c r="I547" s="16">
        <v>5.75</v>
      </c>
      <c r="J547" s="17">
        <v>56002</v>
      </c>
      <c r="K547" s="18">
        <v>1.0075766541722484</v>
      </c>
      <c r="L547" s="18">
        <v>1.0075766541722484</v>
      </c>
      <c r="M547" s="33">
        <v>12765.11988262826</v>
      </c>
      <c r="N547" s="16">
        <v>0.13333732861334369</v>
      </c>
      <c r="O547" s="18" t="s">
        <v>88</v>
      </c>
      <c r="P547" s="18" t="s">
        <v>3504</v>
      </c>
      <c r="Q547" s="18" t="s">
        <v>1990</v>
      </c>
      <c r="R547" s="18" t="s">
        <v>869</v>
      </c>
      <c r="S547" s="20" t="s">
        <v>88</v>
      </c>
    </row>
    <row r="548" spans="1:22" x14ac:dyDescent="0.35">
      <c r="A548" s="21" t="s">
        <v>2469</v>
      </c>
      <c r="B548" s="22"/>
      <c r="C548" s="22" t="s">
        <v>2441</v>
      </c>
      <c r="D548" s="22" t="s">
        <v>2470</v>
      </c>
      <c r="E548" s="23">
        <v>1000000</v>
      </c>
      <c r="F548" s="22" t="s">
        <v>98</v>
      </c>
      <c r="G548" s="24">
        <v>93.625</v>
      </c>
      <c r="H548" s="23">
        <v>830670.02114500001</v>
      </c>
      <c r="I548" s="24">
        <v>3.984</v>
      </c>
      <c r="J548" s="25">
        <v>45477</v>
      </c>
      <c r="K548" s="31">
        <v>10.821365</v>
      </c>
      <c r="L548" s="31">
        <v>12.430965</v>
      </c>
      <c r="M548" s="23">
        <v>766.56859199999997</v>
      </c>
      <c r="N548" s="31">
        <v>-2.03117622E-2</v>
      </c>
      <c r="O548" s="26" t="s">
        <v>103</v>
      </c>
      <c r="P548" s="26" t="s">
        <v>1797</v>
      </c>
      <c r="Q548" s="26" t="s">
        <v>1805</v>
      </c>
      <c r="R548" s="26" t="s">
        <v>804</v>
      </c>
      <c r="S548" s="28" t="s">
        <v>103</v>
      </c>
      <c r="T548" s="46">
        <v>1.4111183259</v>
      </c>
      <c r="U548" s="46"/>
      <c r="V548" s="46" t="s">
        <v>2231</v>
      </c>
    </row>
    <row r="549" spans="1:22" x14ac:dyDescent="0.35">
      <c r="A549" s="21" t="s">
        <v>444</v>
      </c>
      <c r="B549" s="22" t="s">
        <v>445</v>
      </c>
      <c r="C549" s="22" t="s">
        <v>147</v>
      </c>
      <c r="D549" s="22" t="s">
        <v>446</v>
      </c>
      <c r="E549" s="23">
        <v>600000</v>
      </c>
      <c r="F549" s="22" t="s">
        <v>22</v>
      </c>
      <c r="G549" s="24">
        <v>100.03</v>
      </c>
      <c r="H549" s="23">
        <v>512626.4305705658</v>
      </c>
      <c r="I549" s="24">
        <v>6.25</v>
      </c>
      <c r="J549" s="25">
        <v>45679</v>
      </c>
      <c r="K549" s="26">
        <v>6.2315566075632489E-2</v>
      </c>
      <c r="L549" s="26">
        <v>6.2315566075632489E-2</v>
      </c>
      <c r="M549" s="27">
        <v>171.79258412731332</v>
      </c>
      <c r="N549" s="24">
        <v>1.9002506254505831</v>
      </c>
      <c r="O549" s="22"/>
      <c r="P549" s="22" t="s">
        <v>51</v>
      </c>
      <c r="Q549" s="22" t="s">
        <v>443</v>
      </c>
      <c r="R549" s="22" t="s">
        <v>47</v>
      </c>
      <c r="S549" s="28" t="s">
        <v>108</v>
      </c>
    </row>
    <row r="550" spans="1:22" x14ac:dyDescent="0.35">
      <c r="A550" s="21" t="s">
        <v>4001</v>
      </c>
      <c r="B550" s="22"/>
      <c r="C550" s="22" t="s">
        <v>3833</v>
      </c>
      <c r="D550" s="22" t="s">
        <v>3997</v>
      </c>
      <c r="E550" s="34">
        <v>5770</v>
      </c>
      <c r="F550" s="22" t="s">
        <v>98</v>
      </c>
      <c r="G550" s="24">
        <v>0</v>
      </c>
      <c r="H550" s="34">
        <v>0</v>
      </c>
      <c r="I550" s="24"/>
      <c r="J550" s="25"/>
      <c r="K550" s="26"/>
      <c r="L550" s="26"/>
      <c r="M550" s="34"/>
      <c r="N550" s="24">
        <v>0</v>
      </c>
      <c r="O550" s="26"/>
      <c r="P550" s="26"/>
      <c r="Q550" s="26" t="s">
        <v>1886</v>
      </c>
      <c r="R550" s="26" t="s">
        <v>998</v>
      </c>
      <c r="S550" s="28" t="s">
        <v>124</v>
      </c>
    </row>
    <row r="551" spans="1:22" x14ac:dyDescent="0.35">
      <c r="A551" s="13" t="s">
        <v>4002</v>
      </c>
      <c r="B551" s="14"/>
      <c r="C551" s="14" t="s">
        <v>3833</v>
      </c>
      <c r="D551" s="14" t="s">
        <v>3997</v>
      </c>
      <c r="E551" s="33">
        <v>5770</v>
      </c>
      <c r="F551" s="14" t="s">
        <v>98</v>
      </c>
      <c r="G551" s="16">
        <v>0</v>
      </c>
      <c r="H551" s="33">
        <v>0</v>
      </c>
      <c r="I551" s="16"/>
      <c r="J551" s="17"/>
      <c r="K551" s="18"/>
      <c r="L551" s="18"/>
      <c r="M551" s="33"/>
      <c r="N551" s="16">
        <v>0</v>
      </c>
      <c r="O551" s="18"/>
      <c r="P551" s="18"/>
      <c r="Q551" s="18" t="s">
        <v>1886</v>
      </c>
      <c r="R551" s="18" t="s">
        <v>998</v>
      </c>
      <c r="S551" s="20" t="s">
        <v>124</v>
      </c>
    </row>
    <row r="552" spans="1:22" x14ac:dyDescent="0.35">
      <c r="A552" s="21" t="s">
        <v>3995</v>
      </c>
      <c r="B552" s="22" t="s">
        <v>3996</v>
      </c>
      <c r="C552" s="22" t="s">
        <v>3833</v>
      </c>
      <c r="D552" s="22" t="s">
        <v>3997</v>
      </c>
      <c r="E552" s="34">
        <v>555639</v>
      </c>
      <c r="F552" s="22" t="s">
        <v>98</v>
      </c>
      <c r="G552" s="24">
        <v>82.447000000000003</v>
      </c>
      <c r="H552" s="34">
        <v>407924.22551138204</v>
      </c>
      <c r="I552" s="24">
        <v>12.5</v>
      </c>
      <c r="J552" s="25">
        <v>46280</v>
      </c>
      <c r="K552" s="26">
        <v>0.19366354481235312</v>
      </c>
      <c r="L552" s="26">
        <v>0.19366354481235312</v>
      </c>
      <c r="M552" s="34">
        <v>1696.2587533661899</v>
      </c>
      <c r="N552" s="24">
        <v>2.4790159205739921</v>
      </c>
      <c r="O552" s="26" t="s">
        <v>141</v>
      </c>
      <c r="P552" s="26" t="s">
        <v>3286</v>
      </c>
      <c r="Q552" s="26" t="s">
        <v>1886</v>
      </c>
      <c r="R552" s="26" t="s">
        <v>998</v>
      </c>
      <c r="S552" s="28" t="s">
        <v>124</v>
      </c>
    </row>
    <row r="553" spans="1:22" x14ac:dyDescent="0.35">
      <c r="A553" s="21" t="s">
        <v>3003</v>
      </c>
      <c r="B553" s="22" t="s">
        <v>3004</v>
      </c>
      <c r="C553" s="22" t="s">
        <v>2957</v>
      </c>
      <c r="D553" s="22" t="s">
        <v>3005</v>
      </c>
      <c r="E553" s="23">
        <v>321000</v>
      </c>
      <c r="F553" s="22" t="s">
        <v>22</v>
      </c>
      <c r="G553" s="24">
        <v>75.25</v>
      </c>
      <c r="H553" s="23">
        <v>200808.47</v>
      </c>
      <c r="I553" s="24">
        <v>0</v>
      </c>
      <c r="J553" s="25">
        <v>46357</v>
      </c>
      <c r="K553" s="31">
        <v>7.5810000000000004</v>
      </c>
      <c r="L553" s="31">
        <v>6.6867999999999999</v>
      </c>
      <c r="M553" s="23">
        <v>570</v>
      </c>
      <c r="N553" s="31">
        <v>3.8740999999999999</v>
      </c>
      <c r="O553" s="26" t="s">
        <v>23</v>
      </c>
      <c r="P553" s="26" t="s">
        <v>1804</v>
      </c>
      <c r="Q553" s="26" t="s">
        <v>1812</v>
      </c>
      <c r="R553" s="26" t="s">
        <v>1799</v>
      </c>
      <c r="S553" s="28" t="s">
        <v>83</v>
      </c>
      <c r="T553" s="46">
        <v>3.68</v>
      </c>
      <c r="U553" s="46"/>
      <c r="V553" s="46" t="s">
        <v>2959</v>
      </c>
    </row>
    <row r="554" spans="1:22" x14ac:dyDescent="0.35">
      <c r="A554" s="13" t="s">
        <v>2853</v>
      </c>
      <c r="B554" s="14" t="s">
        <v>2854</v>
      </c>
      <c r="C554" s="14" t="s">
        <v>2778</v>
      </c>
      <c r="D554" s="14" t="s">
        <v>2855</v>
      </c>
      <c r="E554" s="15">
        <v>1750000</v>
      </c>
      <c r="F554" s="14" t="s">
        <v>98</v>
      </c>
      <c r="G554" s="16">
        <v>73.456964999999997</v>
      </c>
      <c r="H554" s="15">
        <v>1140532.69</v>
      </c>
      <c r="I554" s="16">
        <v>10.018000000000001</v>
      </c>
      <c r="J554" s="17">
        <v>47802</v>
      </c>
      <c r="K554" s="30">
        <v>18.467690000000001</v>
      </c>
      <c r="L554" s="30">
        <v>20.077290000000001</v>
      </c>
      <c r="M554" s="15">
        <v>1497.34</v>
      </c>
      <c r="N554" s="30">
        <v>4.3499999999999997E-2</v>
      </c>
      <c r="O554" s="18" t="s">
        <v>103</v>
      </c>
      <c r="P554" s="18" t="s">
        <v>2651</v>
      </c>
      <c r="Q554" s="18" t="s">
        <v>2121</v>
      </c>
      <c r="R554" s="18" t="s">
        <v>655</v>
      </c>
      <c r="S554" s="20" t="s">
        <v>103</v>
      </c>
      <c r="T554" s="48">
        <v>4.2713000000000001</v>
      </c>
      <c r="U554" s="48"/>
      <c r="V554" s="48" t="s">
        <v>1114</v>
      </c>
    </row>
    <row r="555" spans="1:22" x14ac:dyDescent="0.35">
      <c r="A555" s="13" t="s">
        <v>1904</v>
      </c>
      <c r="B555" s="14" t="s">
        <v>1905</v>
      </c>
      <c r="C555" s="14" t="s">
        <v>1795</v>
      </c>
      <c r="D555" s="14" t="s">
        <v>1906</v>
      </c>
      <c r="E555" s="15">
        <v>2915000</v>
      </c>
      <c r="F555" s="14" t="s">
        <v>22</v>
      </c>
      <c r="G555" s="16">
        <v>89.656000000000006</v>
      </c>
      <c r="H555" s="15">
        <v>2172643.11</v>
      </c>
      <c r="I555" s="16">
        <v>5.875</v>
      </c>
      <c r="J555" s="17">
        <v>46614</v>
      </c>
      <c r="K555" s="30">
        <v>8.6258999999999997</v>
      </c>
      <c r="L555" s="30">
        <v>7.7317</v>
      </c>
      <c r="M555" s="15">
        <v>446.5994</v>
      </c>
      <c r="N555" s="30">
        <v>3.6745999999999999</v>
      </c>
      <c r="O555" s="18" t="s">
        <v>117</v>
      </c>
      <c r="P555" s="18" t="s">
        <v>1797</v>
      </c>
      <c r="Q555" s="18" t="s">
        <v>1853</v>
      </c>
      <c r="R555" s="18" t="s">
        <v>1799</v>
      </c>
      <c r="S555" s="20" t="s">
        <v>117</v>
      </c>
      <c r="T555" s="48">
        <v>3.6221999999999999</v>
      </c>
      <c r="U555" s="48"/>
      <c r="V555" s="48" t="s">
        <v>1800</v>
      </c>
    </row>
    <row r="556" spans="1:22" x14ac:dyDescent="0.35">
      <c r="A556" s="21" t="s">
        <v>2299</v>
      </c>
      <c r="B556" s="22" t="s">
        <v>2300</v>
      </c>
      <c r="C556" s="22" t="s">
        <v>2229</v>
      </c>
      <c r="D556" s="22" t="s">
        <v>1906</v>
      </c>
      <c r="E556" s="23">
        <v>2081954.64</v>
      </c>
      <c r="F556" s="22" t="s">
        <v>22</v>
      </c>
      <c r="G556" s="24">
        <v>97.572999999999993</v>
      </c>
      <c r="H556" s="23">
        <v>1688773.464865</v>
      </c>
      <c r="I556" s="24">
        <v>9.3835700000000006</v>
      </c>
      <c r="J556" s="25">
        <v>46601</v>
      </c>
      <c r="K556" s="31">
        <v>10.513749000000001</v>
      </c>
      <c r="L556" s="31">
        <v>9.6195489999999992</v>
      </c>
      <c r="M556" s="23">
        <v>609.34843100000001</v>
      </c>
      <c r="N556" s="31">
        <v>4.0403784599999999E-2</v>
      </c>
      <c r="O556" s="26" t="s">
        <v>117</v>
      </c>
      <c r="P556" s="26" t="s">
        <v>1797</v>
      </c>
      <c r="Q556" s="26" t="s">
        <v>1853</v>
      </c>
      <c r="R556" s="26" t="s">
        <v>1799</v>
      </c>
      <c r="S556" s="28" t="s">
        <v>117</v>
      </c>
      <c r="T556" s="46">
        <v>2.2661073235</v>
      </c>
      <c r="U556" s="46"/>
      <c r="V556" s="46" t="s">
        <v>2231</v>
      </c>
    </row>
    <row r="557" spans="1:22" x14ac:dyDescent="0.35">
      <c r="A557" s="21" t="s">
        <v>4352</v>
      </c>
      <c r="B557" s="22" t="s">
        <v>2300</v>
      </c>
      <c r="C557" s="22" t="s">
        <v>4115</v>
      </c>
      <c r="D557" s="22" t="s">
        <v>4353</v>
      </c>
      <c r="E557" s="34">
        <v>3017500</v>
      </c>
      <c r="F557" s="22" t="s">
        <v>22</v>
      </c>
      <c r="G557" s="24">
        <v>97.567499999999995</v>
      </c>
      <c r="H557" s="34">
        <v>2434913.2069949149</v>
      </c>
      <c r="I557" s="24">
        <v>9.3916000000000004</v>
      </c>
      <c r="J557" s="25">
        <v>46589</v>
      </c>
      <c r="K557" s="26">
        <v>9.679931027319745E-2</v>
      </c>
      <c r="L557" s="26">
        <v>9.679931027319745E-2</v>
      </c>
      <c r="M557" s="34">
        <v>566.30516768875486</v>
      </c>
      <c r="N557" s="24">
        <v>0</v>
      </c>
      <c r="O557" s="26" t="s">
        <v>117</v>
      </c>
      <c r="P557" s="26" t="s">
        <v>3328</v>
      </c>
      <c r="Q557" s="26" t="s">
        <v>1853</v>
      </c>
      <c r="R557" s="26" t="s">
        <v>25</v>
      </c>
      <c r="S557" s="28" t="s">
        <v>88</v>
      </c>
    </row>
    <row r="558" spans="1:22" x14ac:dyDescent="0.35">
      <c r="A558" s="21" t="s">
        <v>730</v>
      </c>
      <c r="B558" s="22" t="s">
        <v>731</v>
      </c>
      <c r="C558" s="22" t="s">
        <v>692</v>
      </c>
      <c r="D558" s="22" t="s">
        <v>730</v>
      </c>
      <c r="E558" s="23">
        <v>11800000</v>
      </c>
      <c r="F558" s="22" t="s">
        <v>22</v>
      </c>
      <c r="G558" s="24">
        <v>76.022000000000006</v>
      </c>
      <c r="H558" s="23">
        <v>7522463.2138997475</v>
      </c>
      <c r="I558" s="24">
        <v>5.3</v>
      </c>
      <c r="J558" s="25">
        <v>54558</v>
      </c>
      <c r="K558" s="26">
        <v>7.3749082404698463E-2</v>
      </c>
      <c r="L558" s="26">
        <v>7.3749082404698463E-2</v>
      </c>
      <c r="M558" s="27">
        <v>318.06329656090281</v>
      </c>
      <c r="N558" s="24">
        <v>12.565182574821069</v>
      </c>
      <c r="O558" s="22" t="s">
        <v>60</v>
      </c>
      <c r="P558" s="22" t="s">
        <v>58</v>
      </c>
      <c r="Q558" s="22" t="s">
        <v>282</v>
      </c>
      <c r="R558" s="22" t="s">
        <v>25</v>
      </c>
      <c r="S558" s="28" t="s">
        <v>60</v>
      </c>
    </row>
    <row r="559" spans="1:22" x14ac:dyDescent="0.35">
      <c r="A559" s="21" t="s">
        <v>1907</v>
      </c>
      <c r="B559" s="22" t="s">
        <v>1908</v>
      </c>
      <c r="C559" s="22" t="s">
        <v>1795</v>
      </c>
      <c r="D559" s="22" t="s">
        <v>1909</v>
      </c>
      <c r="E559" s="23">
        <v>690000</v>
      </c>
      <c r="F559" s="22" t="s">
        <v>22</v>
      </c>
      <c r="G559" s="24">
        <v>84.421000000000006</v>
      </c>
      <c r="H559" s="23">
        <v>484250.48</v>
      </c>
      <c r="I559" s="24">
        <v>5.25</v>
      </c>
      <c r="J559" s="25">
        <v>46357</v>
      </c>
      <c r="K559" s="31">
        <v>10.164300000000001</v>
      </c>
      <c r="L559" s="31">
        <v>9.2700999999999993</v>
      </c>
      <c r="M559" s="23">
        <v>598.36440000000005</v>
      </c>
      <c r="N559" s="31">
        <v>3.4033000000000002</v>
      </c>
      <c r="O559" s="26" t="s">
        <v>83</v>
      </c>
      <c r="P559" s="26" t="s">
        <v>1797</v>
      </c>
      <c r="Q559" s="26" t="s">
        <v>1853</v>
      </c>
      <c r="R559" s="26" t="s">
        <v>1799</v>
      </c>
      <c r="S559" s="28" t="s">
        <v>83</v>
      </c>
      <c r="T559" s="46">
        <v>3.3557000000000001</v>
      </c>
      <c r="U559" s="46"/>
      <c r="V559" s="46" t="s">
        <v>1800</v>
      </c>
    </row>
    <row r="560" spans="1:22" x14ac:dyDescent="0.35">
      <c r="A560" s="13" t="s">
        <v>1910</v>
      </c>
      <c r="B560" s="14" t="s">
        <v>1911</v>
      </c>
      <c r="C560" s="14" t="s">
        <v>1795</v>
      </c>
      <c r="D560" s="14" t="s">
        <v>1909</v>
      </c>
      <c r="E560" s="15">
        <v>315000</v>
      </c>
      <c r="F560" s="14" t="s">
        <v>22</v>
      </c>
      <c r="G560" s="16">
        <v>80</v>
      </c>
      <c r="H560" s="15">
        <v>209493.72</v>
      </c>
      <c r="I560" s="16">
        <v>5.75</v>
      </c>
      <c r="J560" s="17">
        <v>47088</v>
      </c>
      <c r="K560" s="30">
        <v>10.3499</v>
      </c>
      <c r="L560" s="30">
        <v>9.4557000000000002</v>
      </c>
      <c r="M560" s="15">
        <v>634.52750000000003</v>
      </c>
      <c r="N560" s="30">
        <v>4.7358000000000002</v>
      </c>
      <c r="O560" s="18" t="s">
        <v>83</v>
      </c>
      <c r="P560" s="18" t="s">
        <v>1797</v>
      </c>
      <c r="Q560" s="18" t="s">
        <v>1853</v>
      </c>
      <c r="R560" s="18" t="s">
        <v>1799</v>
      </c>
      <c r="S560" s="20" t="s">
        <v>83</v>
      </c>
      <c r="T560" s="48">
        <v>4.6711</v>
      </c>
      <c r="U560" s="48"/>
      <c r="V560" s="48" t="s">
        <v>1800</v>
      </c>
    </row>
    <row r="561" spans="1:22" x14ac:dyDescent="0.35">
      <c r="A561" s="13" t="s">
        <v>1405</v>
      </c>
      <c r="B561" s="14" t="s">
        <v>1406</v>
      </c>
      <c r="C561" s="14" t="s">
        <v>1276</v>
      </c>
      <c r="D561" s="14" t="s">
        <v>1405</v>
      </c>
      <c r="E561" s="15">
        <v>3885000</v>
      </c>
      <c r="F561" s="14" t="s">
        <v>22</v>
      </c>
      <c r="G561" s="16">
        <v>90.1</v>
      </c>
      <c r="H561" s="15">
        <v>2932327.4742289484</v>
      </c>
      <c r="I561" s="16">
        <v>2.375</v>
      </c>
      <c r="J561" s="17">
        <v>45366</v>
      </c>
      <c r="K561" s="18">
        <v>0.11366692569205838</v>
      </c>
      <c r="L561" s="18">
        <v>0.11366692569205838</v>
      </c>
      <c r="M561" s="19">
        <v>637.72662167731846</v>
      </c>
      <c r="N561" s="16">
        <v>1.152804980648481</v>
      </c>
      <c r="O561" s="14" t="s">
        <v>813</v>
      </c>
      <c r="P561" s="14" t="s">
        <v>58</v>
      </c>
      <c r="Q561" s="14" t="s">
        <v>634</v>
      </c>
      <c r="R561" s="14" t="s">
        <v>25</v>
      </c>
      <c r="S561" s="20" t="s">
        <v>813</v>
      </c>
    </row>
    <row r="562" spans="1:22" x14ac:dyDescent="0.35">
      <c r="A562" s="21" t="s">
        <v>1620</v>
      </c>
      <c r="B562" s="22" t="s">
        <v>1621</v>
      </c>
      <c r="C562" s="22" t="s">
        <v>1564</v>
      </c>
      <c r="D562" s="22" t="s">
        <v>1622</v>
      </c>
      <c r="E562" s="23">
        <v>1000000</v>
      </c>
      <c r="F562" s="22" t="s">
        <v>98</v>
      </c>
      <c r="G562" s="24">
        <v>99.057000000000002</v>
      </c>
      <c r="H562" s="23">
        <v>881106.994208441</v>
      </c>
      <c r="I562" s="24">
        <v>7</v>
      </c>
      <c r="J562" s="25">
        <v>45094</v>
      </c>
      <c r="K562" s="26">
        <v>9.3178374274396486E-2</v>
      </c>
      <c r="L562" s="26">
        <v>9.3178374274396486E-2</v>
      </c>
      <c r="M562" s="22">
        <v>636.42770784586685</v>
      </c>
      <c r="N562" s="24">
        <v>0.45711911605038902</v>
      </c>
      <c r="O562" s="22" t="s">
        <v>139</v>
      </c>
      <c r="P562" s="22" t="s">
        <v>45</v>
      </c>
      <c r="Q562" s="22" t="s">
        <v>431</v>
      </c>
      <c r="R562" s="22" t="s">
        <v>1623</v>
      </c>
      <c r="S562" s="28" t="s">
        <v>139</v>
      </c>
    </row>
    <row r="563" spans="1:22" x14ac:dyDescent="0.35">
      <c r="A563" s="21" t="s">
        <v>4294</v>
      </c>
      <c r="B563" s="22" t="s">
        <v>4295</v>
      </c>
      <c r="C563" s="22" t="s">
        <v>4115</v>
      </c>
      <c r="D563" s="22" t="s">
        <v>4296</v>
      </c>
      <c r="E563" s="34">
        <v>2310968.86</v>
      </c>
      <c r="F563" s="22" t="s">
        <v>22</v>
      </c>
      <c r="G563" s="24">
        <v>94.75</v>
      </c>
      <c r="H563" s="34">
        <v>1821063.7978006531</v>
      </c>
      <c r="I563" s="24">
        <v>11.8916</v>
      </c>
      <c r="J563" s="25">
        <v>45475</v>
      </c>
      <c r="K563" s="26">
        <v>0.16182612808308114</v>
      </c>
      <c r="L563" s="26">
        <v>0.16182612808308114</v>
      </c>
      <c r="M563" s="34">
        <v>1141.7729427326049</v>
      </c>
      <c r="N563" s="24">
        <v>0</v>
      </c>
      <c r="O563" s="26" t="s">
        <v>103</v>
      </c>
      <c r="P563" s="26" t="s">
        <v>3328</v>
      </c>
      <c r="Q563" s="26" t="s">
        <v>1822</v>
      </c>
      <c r="R563" s="26" t="s">
        <v>25</v>
      </c>
      <c r="S563" s="28" t="s">
        <v>103</v>
      </c>
    </row>
    <row r="564" spans="1:22" x14ac:dyDescent="0.35">
      <c r="A564" s="13" t="s">
        <v>3006</v>
      </c>
      <c r="B564" s="14" t="s">
        <v>3007</v>
      </c>
      <c r="C564" s="14" t="s">
        <v>2957</v>
      </c>
      <c r="D564" s="14" t="s">
        <v>3008</v>
      </c>
      <c r="E564" s="15">
        <v>283000</v>
      </c>
      <c r="F564" s="14" t="s">
        <v>22</v>
      </c>
      <c r="G564" s="16">
        <v>94.5</v>
      </c>
      <c r="H564" s="15">
        <v>222325.22</v>
      </c>
      <c r="I564" s="16">
        <v>0</v>
      </c>
      <c r="J564" s="17">
        <v>45306</v>
      </c>
      <c r="K564" s="30">
        <v>6.0784000000000002</v>
      </c>
      <c r="L564" s="30">
        <v>5.1841999999999997</v>
      </c>
      <c r="M564" s="15">
        <v>420</v>
      </c>
      <c r="N564" s="30">
        <v>1.03278</v>
      </c>
      <c r="O564" s="18" t="s">
        <v>23</v>
      </c>
      <c r="P564" s="18" t="s">
        <v>1804</v>
      </c>
      <c r="Q564" s="18" t="s">
        <v>1875</v>
      </c>
      <c r="R564" s="18" t="s">
        <v>1799</v>
      </c>
      <c r="S564" s="20" t="s">
        <v>57</v>
      </c>
      <c r="T564" s="48">
        <v>1</v>
      </c>
      <c r="U564" s="48"/>
      <c r="V564" s="48" t="s">
        <v>2959</v>
      </c>
    </row>
    <row r="565" spans="1:22" x14ac:dyDescent="0.35">
      <c r="A565" s="13" t="s">
        <v>1624</v>
      </c>
      <c r="B565" s="14" t="s">
        <v>1625</v>
      </c>
      <c r="C565" s="14" t="s">
        <v>1564</v>
      </c>
      <c r="D565" s="14" t="s">
        <v>1626</v>
      </c>
      <c r="E565" s="15">
        <v>2950000</v>
      </c>
      <c r="F565" s="14" t="s">
        <v>672</v>
      </c>
      <c r="G565" s="16">
        <v>80.510000000000005</v>
      </c>
      <c r="H565" s="15">
        <v>2440959.0625000005</v>
      </c>
      <c r="I565" s="16">
        <v>4.875</v>
      </c>
      <c r="J565" s="17">
        <v>46949</v>
      </c>
      <c r="K565" s="18">
        <v>9.4756573580544234E-2</v>
      </c>
      <c r="L565" s="18">
        <v>9.4756573580544234E-2</v>
      </c>
      <c r="M565" s="14">
        <v>560.28098765781772</v>
      </c>
      <c r="N565" s="16">
        <v>4.5881741825269389</v>
      </c>
      <c r="O565" s="14" t="s">
        <v>108</v>
      </c>
      <c r="P565" s="14" t="s">
        <v>58</v>
      </c>
      <c r="Q565" s="14" t="s">
        <v>46</v>
      </c>
      <c r="R565" s="14" t="s">
        <v>661</v>
      </c>
      <c r="S565" s="20" t="s">
        <v>108</v>
      </c>
    </row>
    <row r="566" spans="1:22" x14ac:dyDescent="0.35">
      <c r="A566" s="21" t="s">
        <v>114</v>
      </c>
      <c r="B566" s="22" t="s">
        <v>115</v>
      </c>
      <c r="C566" s="22" t="s">
        <v>96</v>
      </c>
      <c r="D566" s="22" t="s">
        <v>116</v>
      </c>
      <c r="E566" s="23">
        <v>409000</v>
      </c>
      <c r="F566" s="22" t="s">
        <v>22</v>
      </c>
      <c r="G566" s="24">
        <v>90.178466999999998</v>
      </c>
      <c r="H566" s="23">
        <v>313870.86487931956</v>
      </c>
      <c r="I566" s="24">
        <v>6</v>
      </c>
      <c r="J566" s="25">
        <v>48632</v>
      </c>
      <c r="K566" s="26">
        <v>7.3914856110636418E-2</v>
      </c>
      <c r="L566" s="26">
        <v>7.3914856110636418E-2</v>
      </c>
      <c r="M566" s="27">
        <v>341.13642639580195</v>
      </c>
      <c r="N566" s="24">
        <v>7.3089460347444124</v>
      </c>
      <c r="O566" s="22" t="s">
        <v>117</v>
      </c>
      <c r="P566" s="22" t="s">
        <v>58</v>
      </c>
      <c r="Q566" s="22" t="s">
        <v>38</v>
      </c>
      <c r="R566" s="22" t="s">
        <v>118</v>
      </c>
      <c r="S566" s="28" t="s">
        <v>88</v>
      </c>
    </row>
    <row r="567" spans="1:22" x14ac:dyDescent="0.35">
      <c r="A567" s="13" t="s">
        <v>114</v>
      </c>
      <c r="B567" s="14" t="s">
        <v>119</v>
      </c>
      <c r="C567" s="14" t="s">
        <v>96</v>
      </c>
      <c r="D567" s="14" t="s">
        <v>116</v>
      </c>
      <c r="E567" s="15">
        <v>1500000</v>
      </c>
      <c r="F567" s="14" t="s">
        <v>22</v>
      </c>
      <c r="G567" s="16">
        <v>86.678776999999997</v>
      </c>
      <c r="H567" s="15">
        <v>1117175.4967162698</v>
      </c>
      <c r="I567" s="16">
        <v>6.85</v>
      </c>
      <c r="J567" s="17">
        <v>52989</v>
      </c>
      <c r="K567" s="18">
        <v>8.1605770298260438E-2</v>
      </c>
      <c r="L567" s="18">
        <v>8.1605770298260438E-2</v>
      </c>
      <c r="M567" s="19">
        <v>389.3375735221037</v>
      </c>
      <c r="N567" s="16">
        <v>10.599228802074169</v>
      </c>
      <c r="O567" s="14" t="s">
        <v>117</v>
      </c>
      <c r="P567" s="14" t="s">
        <v>58</v>
      </c>
      <c r="Q567" s="14" t="s">
        <v>120</v>
      </c>
      <c r="R567" s="14" t="s">
        <v>118</v>
      </c>
      <c r="S567" s="20" t="s">
        <v>88</v>
      </c>
    </row>
    <row r="568" spans="1:22" x14ac:dyDescent="0.35">
      <c r="A568" s="13" t="s">
        <v>732</v>
      </c>
      <c r="B568" s="14" t="s">
        <v>733</v>
      </c>
      <c r="C568" s="14" t="s">
        <v>692</v>
      </c>
      <c r="D568" s="14" t="s">
        <v>732</v>
      </c>
      <c r="E568" s="15">
        <v>3325000</v>
      </c>
      <c r="F568" s="14" t="s">
        <v>22</v>
      </c>
      <c r="G568" s="16">
        <v>87.162999999999997</v>
      </c>
      <c r="H568" s="15">
        <v>2458102.4041436911</v>
      </c>
      <c r="I568" s="16">
        <v>4.8499999999999996</v>
      </c>
      <c r="J568" s="17">
        <v>55746</v>
      </c>
      <c r="K568" s="18">
        <v>5.7576483852637139E-2</v>
      </c>
      <c r="L568" s="18">
        <v>5.7576483852637139E-2</v>
      </c>
      <c r="M568" s="19">
        <v>168.24823193050219</v>
      </c>
      <c r="N568" s="16">
        <v>14.540417815122078</v>
      </c>
      <c r="O568" s="14" t="s">
        <v>65</v>
      </c>
      <c r="P568" s="14" t="s">
        <v>58</v>
      </c>
      <c r="Q568" s="14" t="s">
        <v>159</v>
      </c>
      <c r="R568" s="14" t="s">
        <v>25</v>
      </c>
      <c r="S568" s="20" t="s">
        <v>65</v>
      </c>
    </row>
    <row r="569" spans="1:22" x14ac:dyDescent="0.35">
      <c r="A569" s="21" t="s">
        <v>3125</v>
      </c>
      <c r="B569" s="22" t="s">
        <v>3126</v>
      </c>
      <c r="C569" s="22" t="s">
        <v>2229</v>
      </c>
      <c r="D569" s="22" t="s">
        <v>3127</v>
      </c>
      <c r="E569" s="23">
        <v>291283.56</v>
      </c>
      <c r="F569" s="22" t="s">
        <v>22</v>
      </c>
      <c r="G569" s="24">
        <v>96</v>
      </c>
      <c r="H569" s="23">
        <v>232465.05744400001</v>
      </c>
      <c r="I569" s="24">
        <v>9.7921399999999998</v>
      </c>
      <c r="J569" s="25">
        <v>47087</v>
      </c>
      <c r="K569" s="31">
        <v>11.548724999999999</v>
      </c>
      <c r="L569" s="31">
        <v>10.654525</v>
      </c>
      <c r="M569" s="23">
        <v>717.34721300000001</v>
      </c>
      <c r="N569" s="31">
        <v>-2.4449080599999999E-2</v>
      </c>
      <c r="O569" s="26" t="s">
        <v>57</v>
      </c>
      <c r="P569" s="26" t="s">
        <v>1797</v>
      </c>
      <c r="Q569" s="26" t="s">
        <v>1977</v>
      </c>
      <c r="R569" s="26" t="s">
        <v>1799</v>
      </c>
      <c r="S569" s="28" t="s">
        <v>57</v>
      </c>
      <c r="T569" s="46">
        <v>2.4517879689000002</v>
      </c>
      <c r="U569" s="46"/>
      <c r="V569" s="46" t="s">
        <v>2231</v>
      </c>
    </row>
    <row r="570" spans="1:22" x14ac:dyDescent="0.35">
      <c r="A570" s="13" t="s">
        <v>2471</v>
      </c>
      <c r="B570" s="14"/>
      <c r="C570" s="14" t="s">
        <v>2441</v>
      </c>
      <c r="D570" s="14" t="s">
        <v>2472</v>
      </c>
      <c r="E570" s="15">
        <v>635000</v>
      </c>
      <c r="F570" s="14" t="s">
        <v>98</v>
      </c>
      <c r="G570" s="16">
        <v>89.837500000000006</v>
      </c>
      <c r="H570" s="15">
        <v>506137.00342399999</v>
      </c>
      <c r="I570" s="16">
        <v>5.6050000000000004</v>
      </c>
      <c r="J570" s="17">
        <v>46326</v>
      </c>
      <c r="K570" s="30">
        <v>10.30128</v>
      </c>
      <c r="L570" s="30">
        <v>11.910880000000001</v>
      </c>
      <c r="M570" s="15">
        <v>712.02150900000004</v>
      </c>
      <c r="N570" s="30">
        <v>-0.1095938322</v>
      </c>
      <c r="O570" s="18" t="s">
        <v>108</v>
      </c>
      <c r="P570" s="18" t="s">
        <v>1797</v>
      </c>
      <c r="Q570" s="18" t="s">
        <v>1805</v>
      </c>
      <c r="R570" s="18" t="s">
        <v>655</v>
      </c>
      <c r="S570" s="20" t="s">
        <v>103</v>
      </c>
      <c r="T570" s="48">
        <v>3.3268676054999999</v>
      </c>
      <c r="U570" s="48"/>
      <c r="V570" s="48" t="s">
        <v>2231</v>
      </c>
    </row>
    <row r="571" spans="1:22" x14ac:dyDescent="0.35">
      <c r="A571" s="21" t="s">
        <v>1407</v>
      </c>
      <c r="B571" s="22" t="s">
        <v>1408</v>
      </c>
      <c r="C571" s="22" t="s">
        <v>1276</v>
      </c>
      <c r="D571" s="22" t="s">
        <v>1409</v>
      </c>
      <c r="E571" s="23">
        <v>3155000</v>
      </c>
      <c r="F571" s="22" t="s">
        <v>22</v>
      </c>
      <c r="G571" s="24">
        <v>70.156000000000006</v>
      </c>
      <c r="H571" s="23">
        <v>1876271.8205309401</v>
      </c>
      <c r="I571" s="24">
        <v>6.625</v>
      </c>
      <c r="J571" s="25">
        <v>47406</v>
      </c>
      <c r="K571" s="26">
        <v>0.13460419750663322</v>
      </c>
      <c r="L571" s="26">
        <v>0.13460419750663322</v>
      </c>
      <c r="M571" s="27">
        <v>903.75965895818615</v>
      </c>
      <c r="N571" s="24">
        <v>5.1529023827877083</v>
      </c>
      <c r="O571" s="22" t="s">
        <v>813</v>
      </c>
      <c r="P571" s="22" t="s">
        <v>58</v>
      </c>
      <c r="Q571" s="22" t="s">
        <v>742</v>
      </c>
      <c r="R571" s="22" t="s">
        <v>25</v>
      </c>
      <c r="S571" s="28" t="s">
        <v>813</v>
      </c>
    </row>
    <row r="572" spans="1:22" x14ac:dyDescent="0.35">
      <c r="A572" s="21" t="s">
        <v>3009</v>
      </c>
      <c r="B572" s="22" t="s">
        <v>3010</v>
      </c>
      <c r="C572" s="22" t="s">
        <v>2957</v>
      </c>
      <c r="D572" s="22" t="s">
        <v>3011</v>
      </c>
      <c r="E572" s="23">
        <v>191000</v>
      </c>
      <c r="F572" s="22" t="s">
        <v>22</v>
      </c>
      <c r="G572" s="24">
        <v>90.8</v>
      </c>
      <c r="H572" s="23">
        <v>144174.91</v>
      </c>
      <c r="I572" s="24">
        <v>0</v>
      </c>
      <c r="J572" s="25">
        <v>46082</v>
      </c>
      <c r="K572" s="31">
        <v>3.2538999999999998</v>
      </c>
      <c r="L572" s="31">
        <v>2.3597000000000001</v>
      </c>
      <c r="M572" s="23">
        <v>275</v>
      </c>
      <c r="N572" s="31">
        <v>2.46604</v>
      </c>
      <c r="O572" s="26" t="s">
        <v>23</v>
      </c>
      <c r="P572" s="26" t="s">
        <v>1804</v>
      </c>
      <c r="Q572" s="26" t="s">
        <v>1875</v>
      </c>
      <c r="R572" s="26" t="s">
        <v>1799</v>
      </c>
      <c r="S572" s="28" t="s">
        <v>117</v>
      </c>
      <c r="T572" s="46">
        <v>2.41</v>
      </c>
      <c r="U572" s="46"/>
      <c r="V572" s="46" t="s">
        <v>2959</v>
      </c>
    </row>
    <row r="573" spans="1:22" x14ac:dyDescent="0.35">
      <c r="A573" s="13" t="s">
        <v>1164</v>
      </c>
      <c r="B573" s="14" t="s">
        <v>1165</v>
      </c>
      <c r="C573" s="14" t="s">
        <v>1114</v>
      </c>
      <c r="D573" s="14" t="s">
        <v>1166</v>
      </c>
      <c r="E573" s="15">
        <v>1000000</v>
      </c>
      <c r="F573" s="14" t="s">
        <v>22</v>
      </c>
      <c r="G573" s="16">
        <v>85.333979999999997</v>
      </c>
      <c r="H573" s="15">
        <v>727529.93783541676</v>
      </c>
      <c r="I573" s="16">
        <v>10.329140000000001</v>
      </c>
      <c r="J573" s="17">
        <v>48959</v>
      </c>
      <c r="K573" s="18">
        <v>0.14783038092786516</v>
      </c>
      <c r="L573" s="18">
        <v>0.14783038092786516</v>
      </c>
      <c r="M573" s="19">
        <v>932.61586026995542</v>
      </c>
      <c r="N573" s="16">
        <v>1E-4</v>
      </c>
      <c r="O573" s="14" t="s">
        <v>23</v>
      </c>
      <c r="P573" s="14" t="s">
        <v>45</v>
      </c>
      <c r="Q573" s="14" t="s">
        <v>443</v>
      </c>
      <c r="R573" s="14" t="s">
        <v>1116</v>
      </c>
      <c r="S573" s="20" t="s">
        <v>88</v>
      </c>
    </row>
    <row r="574" spans="1:22" x14ac:dyDescent="0.35">
      <c r="A574" s="13" t="s">
        <v>3390</v>
      </c>
      <c r="B574" s="14" t="s">
        <v>3391</v>
      </c>
      <c r="C574" s="14" t="s">
        <v>2809</v>
      </c>
      <c r="D574" s="14" t="s">
        <v>3392</v>
      </c>
      <c r="E574" s="33">
        <v>2750000</v>
      </c>
      <c r="F574" s="14" t="s">
        <v>98</v>
      </c>
      <c r="G574" s="16">
        <v>81.709599999999995</v>
      </c>
      <c r="H574" s="33">
        <v>2026859.085543934</v>
      </c>
      <c r="I574" s="16"/>
      <c r="J574" s="17">
        <v>48597</v>
      </c>
      <c r="K574" s="18">
        <v>0.14069472731129423</v>
      </c>
      <c r="L574" s="18">
        <v>0.14069472731129423</v>
      </c>
      <c r="M574" s="33">
        <v>1171.333138067499</v>
      </c>
      <c r="N574" s="16">
        <v>-0.81734920515535892</v>
      </c>
      <c r="O574" s="18" t="s">
        <v>83</v>
      </c>
      <c r="P574" s="18" t="s">
        <v>3269</v>
      </c>
      <c r="Q574" s="18" t="s">
        <v>2809</v>
      </c>
      <c r="R574" s="18" t="s">
        <v>3329</v>
      </c>
      <c r="S574" s="20" t="s">
        <v>83</v>
      </c>
    </row>
    <row r="575" spans="1:22" x14ac:dyDescent="0.35">
      <c r="A575" s="13" t="s">
        <v>3360</v>
      </c>
      <c r="B575" s="14" t="s">
        <v>3361</v>
      </c>
      <c r="C575" s="14" t="s">
        <v>2809</v>
      </c>
      <c r="D575" s="14" t="s">
        <v>3362</v>
      </c>
      <c r="E575" s="33">
        <v>2000000</v>
      </c>
      <c r="F575" s="14" t="s">
        <v>98</v>
      </c>
      <c r="G575" s="16">
        <v>76.129499999999993</v>
      </c>
      <c r="H575" s="33">
        <v>1361227.6811773949</v>
      </c>
      <c r="I575" s="16"/>
      <c r="J575" s="17">
        <v>48351</v>
      </c>
      <c r="K575" s="18">
        <v>0.14089229281179949</v>
      </c>
      <c r="L575" s="18">
        <v>0.14089229281179949</v>
      </c>
      <c r="M575" s="33">
        <v>1172.1721326773829</v>
      </c>
      <c r="N575" s="16">
        <v>-0.87425705992988079</v>
      </c>
      <c r="O575" s="18"/>
      <c r="P575" s="18" t="s">
        <v>3269</v>
      </c>
      <c r="Q575" s="18" t="s">
        <v>2809</v>
      </c>
      <c r="R575" s="18" t="s">
        <v>3329</v>
      </c>
      <c r="S575" s="20" t="s">
        <v>117</v>
      </c>
    </row>
    <row r="576" spans="1:22" x14ac:dyDescent="0.35">
      <c r="A576" s="13" t="s">
        <v>930</v>
      </c>
      <c r="B576" s="14"/>
      <c r="C576" s="14" t="s">
        <v>811</v>
      </c>
      <c r="D576" s="14" t="s">
        <v>931</v>
      </c>
      <c r="E576" s="15">
        <v>1500000</v>
      </c>
      <c r="F576" s="14" t="s">
        <v>98</v>
      </c>
      <c r="G576" s="16">
        <v>94.167000000000002</v>
      </c>
      <c r="H576" s="15">
        <v>1253218.0241499715</v>
      </c>
      <c r="I576" s="16">
        <v>4.25</v>
      </c>
      <c r="J576" s="17">
        <v>45961</v>
      </c>
      <c r="K576" s="18">
        <v>6.5724870119995948E-2</v>
      </c>
      <c r="L576" s="18">
        <v>6.5724870119995948E-2</v>
      </c>
      <c r="M576" s="19">
        <v>697.79447585783134</v>
      </c>
      <c r="N576" s="16">
        <v>0.25</v>
      </c>
      <c r="O576" s="14" t="s">
        <v>103</v>
      </c>
      <c r="P576" s="14" t="s">
        <v>158</v>
      </c>
      <c r="Q576" s="14" t="s">
        <v>606</v>
      </c>
      <c r="R576" s="14" t="s">
        <v>648</v>
      </c>
      <c r="S576" s="20" t="s">
        <v>103</v>
      </c>
    </row>
    <row r="577" spans="1:22" x14ac:dyDescent="0.35">
      <c r="A577" s="21" t="s">
        <v>1627</v>
      </c>
      <c r="B577" s="22" t="s">
        <v>1628</v>
      </c>
      <c r="C577" s="22" t="s">
        <v>1564</v>
      </c>
      <c r="D577" s="22" t="s">
        <v>1629</v>
      </c>
      <c r="E577" s="23">
        <v>1500000</v>
      </c>
      <c r="F577" s="22" t="s">
        <v>98</v>
      </c>
      <c r="G577" s="24">
        <v>82.5</v>
      </c>
      <c r="H577" s="23">
        <v>1107305.7006764906</v>
      </c>
      <c r="I577" s="24">
        <v>3.375</v>
      </c>
      <c r="J577" s="25">
        <v>46858</v>
      </c>
      <c r="K577" s="26">
        <v>7.5717958571370092E-2</v>
      </c>
      <c r="L577" s="26">
        <v>7.5717958571370092E-2</v>
      </c>
      <c r="M577" s="22">
        <v>478.39771011374791</v>
      </c>
      <c r="N577" s="24">
        <v>4.6773272748871086</v>
      </c>
      <c r="O577" s="22" t="s">
        <v>83</v>
      </c>
      <c r="P577" s="22" t="s">
        <v>58</v>
      </c>
      <c r="Q577" s="22" t="s">
        <v>167</v>
      </c>
      <c r="R577" s="22" t="s">
        <v>1252</v>
      </c>
      <c r="S577" s="28" t="s">
        <v>83</v>
      </c>
    </row>
    <row r="578" spans="1:22" x14ac:dyDescent="0.35">
      <c r="A578" s="21" t="s">
        <v>932</v>
      </c>
      <c r="B578" s="22" t="s">
        <v>933</v>
      </c>
      <c r="C578" s="22" t="s">
        <v>811</v>
      </c>
      <c r="D578" s="22" t="s">
        <v>934</v>
      </c>
      <c r="E578" s="23">
        <v>3000000</v>
      </c>
      <c r="F578" s="22" t="s">
        <v>22</v>
      </c>
      <c r="G578" s="24">
        <v>91</v>
      </c>
      <c r="H578" s="23">
        <v>2269515.3379333289</v>
      </c>
      <c r="I578" s="24">
        <v>10.13865</v>
      </c>
      <c r="J578" s="25">
        <v>47259</v>
      </c>
      <c r="K578" s="26">
        <v>0.12477351347484333</v>
      </c>
      <c r="L578" s="26">
        <v>0.12477351347484333</v>
      </c>
      <c r="M578" s="27">
        <v>778.76856861808551</v>
      </c>
      <c r="N578" s="24">
        <v>0.25</v>
      </c>
      <c r="O578" s="22" t="s">
        <v>139</v>
      </c>
      <c r="P578" s="22" t="s">
        <v>158</v>
      </c>
      <c r="Q578" s="22" t="s">
        <v>888</v>
      </c>
      <c r="R578" s="22" t="s">
        <v>25</v>
      </c>
      <c r="S578" s="28" t="s">
        <v>139</v>
      </c>
    </row>
    <row r="579" spans="1:22" x14ac:dyDescent="0.35">
      <c r="A579" s="13" t="s">
        <v>2301</v>
      </c>
      <c r="B579" s="14" t="s">
        <v>2302</v>
      </c>
      <c r="C579" s="14" t="s">
        <v>2229</v>
      </c>
      <c r="D579" s="14" t="s">
        <v>2303</v>
      </c>
      <c r="E579" s="15">
        <v>2154097.5499999998</v>
      </c>
      <c r="F579" s="14" t="s">
        <v>22</v>
      </c>
      <c r="G579" s="16">
        <v>98.468999999999994</v>
      </c>
      <c r="H579" s="15">
        <v>1763337.1988609999</v>
      </c>
      <c r="I579" s="16">
        <v>7.6848590000000003</v>
      </c>
      <c r="J579" s="17">
        <v>46787</v>
      </c>
      <c r="K579" s="30">
        <v>8.4397610000000007</v>
      </c>
      <c r="L579" s="30">
        <v>7.5455610000000002</v>
      </c>
      <c r="M579" s="15">
        <v>410.098615</v>
      </c>
      <c r="N579" s="30">
        <v>-2.14036222E-2</v>
      </c>
      <c r="O579" s="18" t="s">
        <v>108</v>
      </c>
      <c r="P579" s="18" t="s">
        <v>1797</v>
      </c>
      <c r="Q579" s="18" t="s">
        <v>2005</v>
      </c>
      <c r="R579" s="18" t="s">
        <v>1799</v>
      </c>
      <c r="S579" s="20" t="s">
        <v>108</v>
      </c>
      <c r="T579" s="48">
        <v>2.6423352439999999</v>
      </c>
      <c r="U579" s="48"/>
      <c r="V579" s="48" t="s">
        <v>2231</v>
      </c>
    </row>
    <row r="580" spans="1:22" x14ac:dyDescent="0.35">
      <c r="A580" s="13" t="s">
        <v>447</v>
      </c>
      <c r="B580" s="14" t="s">
        <v>448</v>
      </c>
      <c r="C580" s="14" t="s">
        <v>147</v>
      </c>
      <c r="D580" s="14" t="s">
        <v>447</v>
      </c>
      <c r="E580" s="15">
        <v>1300000</v>
      </c>
      <c r="F580" s="14" t="s">
        <v>22</v>
      </c>
      <c r="G580" s="16">
        <v>69.605999999999995</v>
      </c>
      <c r="H580" s="15">
        <v>757890.83788252505</v>
      </c>
      <c r="I580" s="16">
        <v>5.875</v>
      </c>
      <c r="J580" s="17">
        <v>53110</v>
      </c>
      <c r="K580" s="18">
        <v>9.0677289682551621E-2</v>
      </c>
      <c r="L580" s="18">
        <v>9.0677289682551621E-2</v>
      </c>
      <c r="M580" s="19">
        <v>476.34732075938661</v>
      </c>
      <c r="N580" s="16">
        <v>10.745801735879011</v>
      </c>
      <c r="O580" s="14" t="s">
        <v>57</v>
      </c>
      <c r="P580" s="14" t="s">
        <v>58</v>
      </c>
      <c r="Q580" s="14" t="s">
        <v>52</v>
      </c>
      <c r="R580" s="14" t="s">
        <v>360</v>
      </c>
      <c r="S580" s="20" t="s">
        <v>57</v>
      </c>
    </row>
    <row r="581" spans="1:22" x14ac:dyDescent="0.35">
      <c r="A581" s="21" t="s">
        <v>447</v>
      </c>
      <c r="B581" s="22" t="s">
        <v>449</v>
      </c>
      <c r="C581" s="22" t="s">
        <v>147</v>
      </c>
      <c r="D581" s="22" t="s">
        <v>447</v>
      </c>
      <c r="E581" s="23">
        <v>635000</v>
      </c>
      <c r="F581" s="22" t="s">
        <v>22</v>
      </c>
      <c r="G581" s="24">
        <v>76.413549000000003</v>
      </c>
      <c r="H581" s="23">
        <v>407313.71526680922</v>
      </c>
      <c r="I581" s="24">
        <v>4.625</v>
      </c>
      <c r="J581" s="25">
        <v>48154</v>
      </c>
      <c r="K581" s="26">
        <v>8.4673735855227417E-2</v>
      </c>
      <c r="L581" s="26">
        <v>8.4673735855227417E-2</v>
      </c>
      <c r="M581" s="27">
        <v>443.79231053079826</v>
      </c>
      <c r="N581" s="24">
        <v>6.9399062022103983</v>
      </c>
      <c r="O581" s="22" t="s">
        <v>57</v>
      </c>
      <c r="P581" s="22" t="s">
        <v>58</v>
      </c>
      <c r="Q581" s="22" t="s">
        <v>52</v>
      </c>
      <c r="R581" s="22" t="s">
        <v>360</v>
      </c>
      <c r="S581" s="28" t="s">
        <v>57</v>
      </c>
    </row>
    <row r="582" spans="1:22" x14ac:dyDescent="0.35">
      <c r="A582" s="13" t="s">
        <v>935</v>
      </c>
      <c r="B582" s="14" t="s">
        <v>936</v>
      </c>
      <c r="C582" s="14" t="s">
        <v>811</v>
      </c>
      <c r="D582" s="14" t="s">
        <v>937</v>
      </c>
      <c r="E582" s="15">
        <v>2257085.4399999999</v>
      </c>
      <c r="F582" s="14" t="s">
        <v>22</v>
      </c>
      <c r="G582" s="16">
        <v>93.075000000000003</v>
      </c>
      <c r="H582" s="15">
        <v>1746431.351966083</v>
      </c>
      <c r="I582" s="16">
        <v>7.7217900000000004</v>
      </c>
      <c r="J582" s="17">
        <v>46831</v>
      </c>
      <c r="K582" s="18">
        <v>9.5872493018034355E-2</v>
      </c>
      <c r="L582" s="18">
        <v>9.5872493018034355E-2</v>
      </c>
      <c r="M582" s="19">
        <v>490.74678036144826</v>
      </c>
      <c r="N582" s="16">
        <v>0.25</v>
      </c>
      <c r="O582" s="14" t="s">
        <v>108</v>
      </c>
      <c r="P582" s="14" t="s">
        <v>158</v>
      </c>
      <c r="Q582" s="14" t="s">
        <v>443</v>
      </c>
      <c r="R582" s="14" t="s">
        <v>25</v>
      </c>
      <c r="S582" s="20" t="s">
        <v>108</v>
      </c>
    </row>
    <row r="583" spans="1:22" x14ac:dyDescent="0.35">
      <c r="A583" s="21" t="s">
        <v>3547</v>
      </c>
      <c r="B583" s="22" t="s">
        <v>3548</v>
      </c>
      <c r="C583" s="22" t="s">
        <v>3533</v>
      </c>
      <c r="D583" s="22" t="s">
        <v>3549</v>
      </c>
      <c r="E583" s="34">
        <v>3000</v>
      </c>
      <c r="F583" s="22" t="s">
        <v>98</v>
      </c>
      <c r="G583" s="24">
        <v>61.68</v>
      </c>
      <c r="H583" s="34">
        <v>163735.42353962548</v>
      </c>
      <c r="I583" s="24">
        <v>0</v>
      </c>
      <c r="J583" s="25">
        <v>45541</v>
      </c>
      <c r="K583" s="26">
        <v>-5.2920419439796973E-3</v>
      </c>
      <c r="L583" s="26">
        <v>-5.2920419439796973E-3</v>
      </c>
      <c r="M583" s="34">
        <v>45</v>
      </c>
      <c r="N583" s="24">
        <v>1.0888375920427809</v>
      </c>
      <c r="O583" s="26"/>
      <c r="P583" s="26"/>
      <c r="Q583" s="26" t="s">
        <v>1812</v>
      </c>
      <c r="R583" s="26" t="s">
        <v>655</v>
      </c>
      <c r="S583" s="28" t="s">
        <v>214</v>
      </c>
    </row>
    <row r="584" spans="1:22" x14ac:dyDescent="0.35">
      <c r="A584" s="21" t="s">
        <v>1912</v>
      </c>
      <c r="B584" s="22" t="s">
        <v>1913</v>
      </c>
      <c r="C584" s="22" t="s">
        <v>1795</v>
      </c>
      <c r="D584" s="22" t="s">
        <v>1914</v>
      </c>
      <c r="E584" s="23">
        <v>2586000</v>
      </c>
      <c r="F584" s="22" t="s">
        <v>22</v>
      </c>
      <c r="G584" s="24">
        <v>93.7</v>
      </c>
      <c r="H584" s="23">
        <v>2014366.95</v>
      </c>
      <c r="I584" s="24">
        <v>5.5</v>
      </c>
      <c r="J584" s="25">
        <v>46905</v>
      </c>
      <c r="K584" s="31">
        <v>6.9116999999999997</v>
      </c>
      <c r="L584" s="31">
        <v>6.0175000000000001</v>
      </c>
      <c r="M584" s="23">
        <v>247.72049999999999</v>
      </c>
      <c r="N584" s="31">
        <v>3.4542000000000002</v>
      </c>
      <c r="O584" s="26" t="s">
        <v>117</v>
      </c>
      <c r="P584" s="26" t="s">
        <v>1804</v>
      </c>
      <c r="Q584" s="26" t="s">
        <v>1844</v>
      </c>
      <c r="R584" s="26" t="s">
        <v>1799</v>
      </c>
      <c r="S584" s="28" t="s">
        <v>88</v>
      </c>
      <c r="T584" s="46">
        <v>3.4251</v>
      </c>
      <c r="U584" s="46"/>
      <c r="V584" s="46" t="s">
        <v>1800</v>
      </c>
    </row>
    <row r="585" spans="1:22" x14ac:dyDescent="0.35">
      <c r="A585" s="21" t="s">
        <v>2473</v>
      </c>
      <c r="B585" s="22" t="s">
        <v>2474</v>
      </c>
      <c r="C585" s="22" t="s">
        <v>2441</v>
      </c>
      <c r="D585" s="22" t="s">
        <v>2475</v>
      </c>
      <c r="E585" s="23">
        <v>1000000</v>
      </c>
      <c r="F585" s="22" t="s">
        <v>98</v>
      </c>
      <c r="G585" s="24">
        <v>88.875</v>
      </c>
      <c r="H585" s="23">
        <v>788526.54877700005</v>
      </c>
      <c r="I585" s="24">
        <v>4.0129999999999999</v>
      </c>
      <c r="J585" s="25">
        <v>46815</v>
      </c>
      <c r="K585" s="31">
        <v>8.4693360000000002</v>
      </c>
      <c r="L585" s="31">
        <v>10.078936000000001</v>
      </c>
      <c r="M585" s="23">
        <v>531.11765600000001</v>
      </c>
      <c r="N585" s="31">
        <v>-0.26828540029999998</v>
      </c>
      <c r="O585" s="26" t="s">
        <v>108</v>
      </c>
      <c r="P585" s="26" t="s">
        <v>1797</v>
      </c>
      <c r="Q585" s="26" t="s">
        <v>2189</v>
      </c>
      <c r="R585" s="26" t="s">
        <v>655</v>
      </c>
      <c r="S585" s="28" t="s">
        <v>108</v>
      </c>
      <c r="T585" s="46">
        <v>4.4238428539000001</v>
      </c>
      <c r="U585" s="46"/>
      <c r="V585" s="46" t="s">
        <v>2231</v>
      </c>
    </row>
    <row r="586" spans="1:22" x14ac:dyDescent="0.35">
      <c r="A586" s="21" t="s">
        <v>1253</v>
      </c>
      <c r="B586" s="22" t="s">
        <v>1254</v>
      </c>
      <c r="C586" s="22" t="s">
        <v>646</v>
      </c>
      <c r="D586" s="22" t="s">
        <v>1253</v>
      </c>
      <c r="E586" s="23">
        <v>1950000</v>
      </c>
      <c r="F586" s="22" t="s">
        <v>22</v>
      </c>
      <c r="G586" s="24">
        <v>83.594999999999999</v>
      </c>
      <c r="H586" s="23">
        <v>1378784.6038739718</v>
      </c>
      <c r="I586" s="24">
        <v>5</v>
      </c>
      <c r="J586" s="25">
        <v>46461</v>
      </c>
      <c r="K586" s="26">
        <v>9.8515578179916297E-2</v>
      </c>
      <c r="L586" s="26">
        <v>9.8515578179916297E-2</v>
      </c>
      <c r="M586" s="27">
        <v>554.3405490581066</v>
      </c>
      <c r="N586" s="24">
        <v>3.7027987807899838</v>
      </c>
      <c r="O586" s="22" t="s">
        <v>57</v>
      </c>
      <c r="P586" s="22" t="s">
        <v>51</v>
      </c>
      <c r="Q586" s="22" t="s">
        <v>159</v>
      </c>
      <c r="R586" s="22" t="s">
        <v>25</v>
      </c>
      <c r="S586" s="28" t="s">
        <v>117</v>
      </c>
    </row>
    <row r="587" spans="1:22" x14ac:dyDescent="0.35">
      <c r="A587" s="13" t="s">
        <v>3862</v>
      </c>
      <c r="B587" s="14" t="s">
        <v>1631</v>
      </c>
      <c r="C587" s="14" t="s">
        <v>3833</v>
      </c>
      <c r="D587" s="14" t="s">
        <v>3863</v>
      </c>
      <c r="E587" s="33">
        <v>1813000</v>
      </c>
      <c r="F587" s="14" t="s">
        <v>98</v>
      </c>
      <c r="G587" s="16">
        <v>88.052000000000007</v>
      </c>
      <c r="H587" s="33">
        <v>1429294.3095362908</v>
      </c>
      <c r="I587" s="16">
        <v>6.25</v>
      </c>
      <c r="J587" s="17">
        <v>45960</v>
      </c>
      <c r="K587" s="18">
        <v>0.11299419424213655</v>
      </c>
      <c r="L587" s="18">
        <v>0.11299419424213655</v>
      </c>
      <c r="M587" s="33">
        <v>826.88134425201395</v>
      </c>
      <c r="N587" s="16">
        <v>2.319691924911556</v>
      </c>
      <c r="O587" s="18" t="s">
        <v>103</v>
      </c>
      <c r="P587" s="18" t="s">
        <v>3328</v>
      </c>
      <c r="Q587" s="18" t="s">
        <v>1816</v>
      </c>
      <c r="R587" s="18" t="s">
        <v>661</v>
      </c>
      <c r="S587" s="20" t="s">
        <v>103</v>
      </c>
    </row>
    <row r="588" spans="1:22" x14ac:dyDescent="0.35">
      <c r="A588" s="13" t="s">
        <v>1630</v>
      </c>
      <c r="B588" s="14" t="s">
        <v>1631</v>
      </c>
      <c r="C588" s="14" t="s">
        <v>1564</v>
      </c>
      <c r="D588" s="14" t="s">
        <v>1632</v>
      </c>
      <c r="E588" s="15">
        <v>3160000</v>
      </c>
      <c r="F588" s="14" t="s">
        <v>98</v>
      </c>
      <c r="G588" s="16">
        <v>87.45</v>
      </c>
      <c r="H588" s="15">
        <v>2480996.182143155</v>
      </c>
      <c r="I588" s="16">
        <v>6.25</v>
      </c>
      <c r="J588" s="17">
        <v>45960</v>
      </c>
      <c r="K588" s="18">
        <v>0.11561954814794273</v>
      </c>
      <c r="L588" s="18">
        <v>0.11561954814794273</v>
      </c>
      <c r="M588" s="14">
        <v>870.0098747577523</v>
      </c>
      <c r="N588" s="16">
        <v>2.533454402557302</v>
      </c>
      <c r="O588" s="14" t="s">
        <v>103</v>
      </c>
      <c r="P588" s="14" t="s">
        <v>45</v>
      </c>
      <c r="Q588" s="14" t="s">
        <v>167</v>
      </c>
      <c r="R588" s="14" t="s">
        <v>661</v>
      </c>
      <c r="S588" s="20" t="s">
        <v>103</v>
      </c>
    </row>
    <row r="589" spans="1:22" x14ac:dyDescent="0.35">
      <c r="A589" s="21" t="s">
        <v>938</v>
      </c>
      <c r="B589" s="22"/>
      <c r="C589" s="22" t="s">
        <v>811</v>
      </c>
      <c r="D589" s="22" t="s">
        <v>939</v>
      </c>
      <c r="E589" s="23">
        <v>2749484.54</v>
      </c>
      <c r="F589" s="22" t="s">
        <v>672</v>
      </c>
      <c r="G589" s="24">
        <v>89.536000000000001</v>
      </c>
      <c r="H589" s="23">
        <v>2461778.4777344</v>
      </c>
      <c r="I589" s="24">
        <v>7.75467</v>
      </c>
      <c r="J589" s="25">
        <v>45690</v>
      </c>
      <c r="K589" s="26">
        <v>0.13728577360406335</v>
      </c>
      <c r="L589" s="26">
        <v>0.13728577360406335</v>
      </c>
      <c r="M589" s="27">
        <v>1046.7449814056038</v>
      </c>
      <c r="N589" s="24">
        <v>0.25</v>
      </c>
      <c r="O589" s="22" t="s">
        <v>103</v>
      </c>
      <c r="P589" s="22" t="s">
        <v>158</v>
      </c>
      <c r="Q589" s="22" t="s">
        <v>167</v>
      </c>
      <c r="R589" s="22" t="s">
        <v>661</v>
      </c>
      <c r="S589" s="28" t="s">
        <v>103</v>
      </c>
    </row>
    <row r="590" spans="1:22" x14ac:dyDescent="0.35">
      <c r="A590" s="13" t="s">
        <v>940</v>
      </c>
      <c r="B590" s="14" t="s">
        <v>941</v>
      </c>
      <c r="C590" s="14" t="s">
        <v>811</v>
      </c>
      <c r="D590" s="14" t="s">
        <v>939</v>
      </c>
      <c r="E590" s="15">
        <v>4850000</v>
      </c>
      <c r="F590" s="14" t="s">
        <v>98</v>
      </c>
      <c r="G590" s="16">
        <v>85.046999999999997</v>
      </c>
      <c r="H590" s="15">
        <v>3659631.6579724015</v>
      </c>
      <c r="I590" s="16">
        <v>7</v>
      </c>
      <c r="J590" s="17">
        <v>46507</v>
      </c>
      <c r="K590" s="18">
        <v>0.1156971108789735</v>
      </c>
      <c r="L590" s="18">
        <v>0.1156971108789735</v>
      </c>
      <c r="M590" s="19">
        <v>1189.6686107897854</v>
      </c>
      <c r="N590" s="16">
        <v>0.25</v>
      </c>
      <c r="O590" s="14" t="s">
        <v>813</v>
      </c>
      <c r="P590" s="14" t="s">
        <v>158</v>
      </c>
      <c r="Q590" s="14" t="s">
        <v>167</v>
      </c>
      <c r="R590" s="14" t="s">
        <v>661</v>
      </c>
      <c r="S590" s="20" t="s">
        <v>813</v>
      </c>
    </row>
    <row r="591" spans="1:22" x14ac:dyDescent="0.35">
      <c r="A591" s="13" t="s">
        <v>4159</v>
      </c>
      <c r="B591" s="14"/>
      <c r="C591" s="14" t="s">
        <v>4115</v>
      </c>
      <c r="D591" s="14" t="s">
        <v>4158</v>
      </c>
      <c r="E591" s="33">
        <v>982000.46</v>
      </c>
      <c r="F591" s="14" t="s">
        <v>98</v>
      </c>
      <c r="G591" s="16">
        <v>91.174999999999997</v>
      </c>
      <c r="H591" s="33">
        <v>792416.63938543212</v>
      </c>
      <c r="I591" s="16">
        <v>6.1840000000000002</v>
      </c>
      <c r="J591" s="17">
        <v>45690</v>
      </c>
      <c r="K591" s="18">
        <v>0.12274762559302138</v>
      </c>
      <c r="L591" s="18">
        <v>0.12274762559302138</v>
      </c>
      <c r="M591" s="33">
        <v>889.03709006310407</v>
      </c>
      <c r="N591" s="16">
        <v>0</v>
      </c>
      <c r="O591" s="18" t="s">
        <v>103</v>
      </c>
      <c r="P591" s="18" t="s">
        <v>3328</v>
      </c>
      <c r="Q591" s="18" t="s">
        <v>1816</v>
      </c>
      <c r="R591" s="18" t="s">
        <v>661</v>
      </c>
      <c r="S591" s="20" t="s">
        <v>103</v>
      </c>
    </row>
    <row r="592" spans="1:22" x14ac:dyDescent="0.35">
      <c r="A592" s="21" t="s">
        <v>4330</v>
      </c>
      <c r="B592" s="22" t="s">
        <v>4331</v>
      </c>
      <c r="C592" s="22" t="s">
        <v>4115</v>
      </c>
      <c r="D592" s="22" t="s">
        <v>4158</v>
      </c>
      <c r="E592" s="34">
        <v>0</v>
      </c>
      <c r="F592" s="22" t="s">
        <v>22</v>
      </c>
      <c r="G592" s="24">
        <v>0</v>
      </c>
      <c r="H592" s="34">
        <v>-51323.11323328787</v>
      </c>
      <c r="I592" s="24">
        <v>8.1231000000000009</v>
      </c>
      <c r="J592" s="25">
        <v>46091</v>
      </c>
      <c r="K592" s="26"/>
      <c r="L592" s="26"/>
      <c r="M592" s="34"/>
      <c r="N592" s="24"/>
      <c r="O592" s="26" t="s">
        <v>103</v>
      </c>
      <c r="P592" s="26" t="s">
        <v>3328</v>
      </c>
      <c r="Q592" s="26" t="s">
        <v>1816</v>
      </c>
      <c r="R592" s="26" t="s">
        <v>661</v>
      </c>
      <c r="S592" s="28" t="s">
        <v>103</v>
      </c>
    </row>
    <row r="593" spans="1:22" x14ac:dyDescent="0.35">
      <c r="A593" s="21" t="s">
        <v>4157</v>
      </c>
      <c r="B593" s="22"/>
      <c r="C593" s="22" t="s">
        <v>4115</v>
      </c>
      <c r="D593" s="22" t="s">
        <v>4158</v>
      </c>
      <c r="E593" s="34">
        <v>981958.76000000036</v>
      </c>
      <c r="F593" s="22" t="s">
        <v>672</v>
      </c>
      <c r="G593" s="24">
        <v>90.482500000000002</v>
      </c>
      <c r="H593" s="34">
        <v>888728.26431700028</v>
      </c>
      <c r="I593" s="24">
        <v>7.6775000000000002</v>
      </c>
      <c r="J593" s="25">
        <v>45690</v>
      </c>
      <c r="K593" s="26">
        <v>0.14550257373719044</v>
      </c>
      <c r="L593" s="26">
        <v>0.14550257373719044</v>
      </c>
      <c r="M593" s="34">
        <v>1012.798969581504</v>
      </c>
      <c r="N593" s="24">
        <v>0</v>
      </c>
      <c r="O593" s="26" t="s">
        <v>103</v>
      </c>
      <c r="P593" s="26" t="s">
        <v>3328</v>
      </c>
      <c r="Q593" s="26" t="s">
        <v>1816</v>
      </c>
      <c r="R593" s="26" t="s">
        <v>661</v>
      </c>
      <c r="S593" s="28" t="s">
        <v>103</v>
      </c>
    </row>
    <row r="594" spans="1:22" x14ac:dyDescent="0.35">
      <c r="A594" s="13" t="s">
        <v>4218</v>
      </c>
      <c r="B594" s="14" t="s">
        <v>941</v>
      </c>
      <c r="C594" s="14" t="s">
        <v>4115</v>
      </c>
      <c r="D594" s="14" t="s">
        <v>4158</v>
      </c>
      <c r="E594" s="33">
        <v>1000000</v>
      </c>
      <c r="F594" s="14" t="s">
        <v>98</v>
      </c>
      <c r="G594" s="16">
        <v>85.718999999999994</v>
      </c>
      <c r="H594" s="33">
        <v>758737.14771241473</v>
      </c>
      <c r="I594" s="16">
        <v>8.7370000000000001</v>
      </c>
      <c r="J594" s="17">
        <v>46489</v>
      </c>
      <c r="K594" s="18">
        <v>0.14774117237115125</v>
      </c>
      <c r="L594" s="18">
        <v>0.14774117237115125</v>
      </c>
      <c r="M594" s="33">
        <v>1143.5638810444341</v>
      </c>
      <c r="N594" s="16">
        <v>0</v>
      </c>
      <c r="O594" s="18" t="s">
        <v>813</v>
      </c>
      <c r="P594" s="18" t="s">
        <v>3328</v>
      </c>
      <c r="Q594" s="18" t="s">
        <v>1816</v>
      </c>
      <c r="R594" s="18" t="s">
        <v>661</v>
      </c>
      <c r="S594" s="20" t="s">
        <v>813</v>
      </c>
    </row>
    <row r="595" spans="1:22" x14ac:dyDescent="0.35">
      <c r="A595" s="21" t="s">
        <v>1167</v>
      </c>
      <c r="B595" s="22" t="s">
        <v>1168</v>
      </c>
      <c r="C595" s="22" t="s">
        <v>1114</v>
      </c>
      <c r="D595" s="22" t="s">
        <v>1169</v>
      </c>
      <c r="E595" s="23">
        <v>2500000</v>
      </c>
      <c r="F595" s="22" t="s">
        <v>98</v>
      </c>
      <c r="G595" s="24">
        <v>82.001429999999999</v>
      </c>
      <c r="H595" s="23">
        <v>1839976.6185884122</v>
      </c>
      <c r="I595" s="24">
        <v>7.6180000000000003</v>
      </c>
      <c r="J595" s="25">
        <v>48990</v>
      </c>
      <c r="K595" s="26">
        <v>0.12326013617360987</v>
      </c>
      <c r="L595" s="26">
        <v>0.12326013617360987</v>
      </c>
      <c r="M595" s="27">
        <v>1053.1133312370796</v>
      </c>
      <c r="N595" s="24">
        <v>1E-4</v>
      </c>
      <c r="O595" s="22" t="s">
        <v>88</v>
      </c>
      <c r="P595" s="22" t="s">
        <v>45</v>
      </c>
      <c r="Q595" s="22" t="s">
        <v>443</v>
      </c>
      <c r="R595" s="22" t="s">
        <v>786</v>
      </c>
      <c r="S595" s="28" t="s">
        <v>88</v>
      </c>
    </row>
    <row r="596" spans="1:22" x14ac:dyDescent="0.35">
      <c r="A596" s="21" t="s">
        <v>3462</v>
      </c>
      <c r="B596" s="22" t="s">
        <v>3463</v>
      </c>
      <c r="C596" s="22" t="s">
        <v>2809</v>
      </c>
      <c r="D596" s="22" t="s">
        <v>3464</v>
      </c>
      <c r="E596" s="34">
        <v>2075000.0000000002</v>
      </c>
      <c r="F596" s="22" t="s">
        <v>98</v>
      </c>
      <c r="G596" s="24">
        <v>77.670270000000002</v>
      </c>
      <c r="H596" s="34">
        <v>1447920.8492436418</v>
      </c>
      <c r="I596" s="24"/>
      <c r="J596" s="25">
        <v>47953</v>
      </c>
      <c r="K596" s="26">
        <v>0.13557326685478999</v>
      </c>
      <c r="L596" s="26">
        <v>0.13557326685478999</v>
      </c>
      <c r="M596" s="34">
        <v>1112.3981552796549</v>
      </c>
      <c r="N596" s="24">
        <v>-0.93062152747767934</v>
      </c>
      <c r="O596" s="26"/>
      <c r="P596" s="26" t="s">
        <v>3269</v>
      </c>
      <c r="Q596" s="26" t="s">
        <v>2809</v>
      </c>
      <c r="R596" s="26" t="s">
        <v>3329</v>
      </c>
      <c r="S596" s="28" t="s">
        <v>117</v>
      </c>
    </row>
    <row r="597" spans="1:22" x14ac:dyDescent="0.35">
      <c r="A597" s="13" t="s">
        <v>219</v>
      </c>
      <c r="B597" s="14" t="s">
        <v>220</v>
      </c>
      <c r="C597" s="14" t="s">
        <v>147</v>
      </c>
      <c r="D597" s="14" t="s">
        <v>221</v>
      </c>
      <c r="E597" s="15">
        <v>400000</v>
      </c>
      <c r="F597" s="14" t="s">
        <v>22</v>
      </c>
      <c r="G597" s="16">
        <v>76.755399999999995</v>
      </c>
      <c r="H597" s="15">
        <v>260097.20952143442</v>
      </c>
      <c r="I597" s="16">
        <v>4.3869999999999996</v>
      </c>
      <c r="J597" s="17">
        <v>53661</v>
      </c>
      <c r="K597" s="18">
        <v>6.2792202087427196E-2</v>
      </c>
      <c r="L597" s="18">
        <v>6.2792202087427196E-2</v>
      </c>
      <c r="M597" s="19">
        <v>206.62707456011677</v>
      </c>
      <c r="N597" s="16">
        <v>13.461383329828291</v>
      </c>
      <c r="O597" s="14" t="s">
        <v>23</v>
      </c>
      <c r="P597" s="14" t="s">
        <v>158</v>
      </c>
      <c r="Q597" s="14" t="s">
        <v>46</v>
      </c>
      <c r="R597" s="14" t="s">
        <v>222</v>
      </c>
      <c r="S597" s="20" t="s">
        <v>69</v>
      </c>
    </row>
    <row r="598" spans="1:22" x14ac:dyDescent="0.35">
      <c r="A598" s="13" t="s">
        <v>2115</v>
      </c>
      <c r="B598" s="14" t="s">
        <v>2116</v>
      </c>
      <c r="C598" s="14" t="s">
        <v>2073</v>
      </c>
      <c r="D598" s="14" t="s">
        <v>2117</v>
      </c>
      <c r="E598" s="15">
        <v>1234000</v>
      </c>
      <c r="F598" s="14" t="s">
        <v>98</v>
      </c>
      <c r="G598" s="16">
        <v>84.701999999999998</v>
      </c>
      <c r="H598" s="15">
        <v>927353.96</v>
      </c>
      <c r="I598" s="16">
        <v>2.625</v>
      </c>
      <c r="J598" s="17">
        <v>46433</v>
      </c>
      <c r="K598" s="30">
        <v>6.9424999999999999</v>
      </c>
      <c r="L598" s="30">
        <v>8.5520999999999994</v>
      </c>
      <c r="M598" s="15">
        <v>374.82600000000002</v>
      </c>
      <c r="N598" s="30">
        <v>3.8014999999999999</v>
      </c>
      <c r="O598" s="18" t="s">
        <v>83</v>
      </c>
      <c r="P598" s="18" t="s">
        <v>1797</v>
      </c>
      <c r="Q598" s="18" t="s">
        <v>1879</v>
      </c>
      <c r="R598" s="18" t="s">
        <v>786</v>
      </c>
      <c r="S598" s="20" t="s">
        <v>83</v>
      </c>
      <c r="T598" s="48">
        <v>3.7440000000000002</v>
      </c>
      <c r="U598" s="48"/>
      <c r="V598" s="48" t="s">
        <v>1800</v>
      </c>
    </row>
    <row r="599" spans="1:22" x14ac:dyDescent="0.35">
      <c r="A599" s="21" t="s">
        <v>4360</v>
      </c>
      <c r="B599" s="22" t="s">
        <v>4361</v>
      </c>
      <c r="C599" s="22" t="s">
        <v>4115</v>
      </c>
      <c r="D599" s="22" t="s">
        <v>4362</v>
      </c>
      <c r="E599" s="34">
        <v>2547151.9399999995</v>
      </c>
      <c r="F599" s="22" t="s">
        <v>22</v>
      </c>
      <c r="G599" s="24">
        <v>95</v>
      </c>
      <c r="H599" s="34">
        <v>2001306.1936417376</v>
      </c>
      <c r="I599" s="24">
        <v>9.6097000000000001</v>
      </c>
      <c r="J599" s="25">
        <v>46979</v>
      </c>
      <c r="K599" s="26">
        <v>0.10114761310310066</v>
      </c>
      <c r="L599" s="26">
        <v>0.10114761310310066</v>
      </c>
      <c r="M599" s="34">
        <v>642.24787714029981</v>
      </c>
      <c r="N599" s="24">
        <v>0</v>
      </c>
      <c r="O599" s="26" t="s">
        <v>103</v>
      </c>
      <c r="P599" s="26" t="s">
        <v>3328</v>
      </c>
      <c r="Q599" s="26" t="s">
        <v>3183</v>
      </c>
      <c r="R599" s="26" t="s">
        <v>25</v>
      </c>
      <c r="S599" s="28" t="s">
        <v>103</v>
      </c>
    </row>
    <row r="600" spans="1:22" x14ac:dyDescent="0.35">
      <c r="A600" s="13" t="s">
        <v>3866</v>
      </c>
      <c r="B600" s="14" t="s">
        <v>3867</v>
      </c>
      <c r="C600" s="14" t="s">
        <v>3833</v>
      </c>
      <c r="D600" s="14" t="s">
        <v>3849</v>
      </c>
      <c r="E600" s="33">
        <v>200000</v>
      </c>
      <c r="F600" s="14" t="s">
        <v>98</v>
      </c>
      <c r="G600" s="16">
        <v>82.072000000000003</v>
      </c>
      <c r="H600" s="33">
        <v>145638.01866692491</v>
      </c>
      <c r="I600" s="16">
        <v>3</v>
      </c>
      <c r="J600" s="17">
        <v>54760</v>
      </c>
      <c r="K600" s="18">
        <v>7.4916676424035447E-2</v>
      </c>
      <c r="L600" s="18">
        <v>7.4916676424035447E-2</v>
      </c>
      <c r="M600" s="33">
        <v>423.06380747754093</v>
      </c>
      <c r="N600" s="16">
        <v>4.2856147691014073</v>
      </c>
      <c r="O600" s="18" t="s">
        <v>83</v>
      </c>
      <c r="P600" s="18" t="s">
        <v>3504</v>
      </c>
      <c r="Q600" s="18" t="s">
        <v>2122</v>
      </c>
      <c r="R600" s="18" t="s">
        <v>655</v>
      </c>
      <c r="S600" s="20" t="s">
        <v>83</v>
      </c>
    </row>
    <row r="601" spans="1:22" x14ac:dyDescent="0.35">
      <c r="A601" s="13" t="s">
        <v>3893</v>
      </c>
      <c r="B601" s="14" t="s">
        <v>3894</v>
      </c>
      <c r="C601" s="14" t="s">
        <v>3833</v>
      </c>
      <c r="D601" s="14" t="s">
        <v>3849</v>
      </c>
      <c r="E601" s="33">
        <v>400000</v>
      </c>
      <c r="F601" s="14" t="s">
        <v>98</v>
      </c>
      <c r="G601" s="16">
        <v>72.81</v>
      </c>
      <c r="H601" s="33">
        <v>261177.24454169988</v>
      </c>
      <c r="I601" s="16">
        <v>3.375</v>
      </c>
      <c r="J601" s="17">
        <v>55046</v>
      </c>
      <c r="K601" s="18">
        <v>8.2871216176291368E-2</v>
      </c>
      <c r="L601" s="18">
        <v>8.2871216176291368E-2</v>
      </c>
      <c r="M601" s="33">
        <v>507.04822953873122</v>
      </c>
      <c r="N601" s="16">
        <v>6.1603201699257433</v>
      </c>
      <c r="O601" s="18" t="s">
        <v>83</v>
      </c>
      <c r="P601" s="18" t="s">
        <v>3286</v>
      </c>
      <c r="Q601" s="18" t="s">
        <v>2122</v>
      </c>
      <c r="R601" s="18" t="s">
        <v>655</v>
      </c>
      <c r="S601" s="20" t="s">
        <v>83</v>
      </c>
    </row>
    <row r="602" spans="1:22" x14ac:dyDescent="0.35">
      <c r="A602" s="21" t="s">
        <v>3847</v>
      </c>
      <c r="B602" s="22" t="s">
        <v>3848</v>
      </c>
      <c r="C602" s="22" t="s">
        <v>3833</v>
      </c>
      <c r="D602" s="22" t="s">
        <v>3849</v>
      </c>
      <c r="E602" s="34">
        <v>700000</v>
      </c>
      <c r="F602" s="22" t="s">
        <v>672</v>
      </c>
      <c r="G602" s="24">
        <v>82.783000000000001</v>
      </c>
      <c r="H602" s="34">
        <v>597473.1875</v>
      </c>
      <c r="I602" s="24">
        <v>5.875</v>
      </c>
      <c r="J602" s="25">
        <v>54445</v>
      </c>
      <c r="K602" s="26">
        <v>9.7030651643179755E-2</v>
      </c>
      <c r="L602" s="26">
        <v>9.7030651643179755E-2</v>
      </c>
      <c r="M602" s="34">
        <v>590.56615130844102</v>
      </c>
      <c r="N602" s="24">
        <v>4.489500029299422</v>
      </c>
      <c r="O602" s="26" t="s">
        <v>83</v>
      </c>
      <c r="P602" s="26" t="s">
        <v>3504</v>
      </c>
      <c r="Q602" s="26" t="s">
        <v>2122</v>
      </c>
      <c r="R602" s="26" t="s">
        <v>655</v>
      </c>
      <c r="S602" s="28" t="s">
        <v>83</v>
      </c>
    </row>
    <row r="603" spans="1:22" x14ac:dyDescent="0.35">
      <c r="A603" s="21" t="s">
        <v>2118</v>
      </c>
      <c r="B603" s="22" t="s">
        <v>2119</v>
      </c>
      <c r="C603" s="22" t="s">
        <v>2073</v>
      </c>
      <c r="D603" s="22" t="s">
        <v>2120</v>
      </c>
      <c r="E603" s="23">
        <v>600000</v>
      </c>
      <c r="F603" s="22" t="s">
        <v>98</v>
      </c>
      <c r="G603" s="24">
        <v>99.873999999999995</v>
      </c>
      <c r="H603" s="23">
        <v>531667.85</v>
      </c>
      <c r="I603" s="24">
        <v>7.5</v>
      </c>
      <c r="J603" s="25">
        <v>63189</v>
      </c>
      <c r="K603" s="31">
        <v>7.4057000000000004</v>
      </c>
      <c r="L603" s="31">
        <v>8.9893000000000001</v>
      </c>
      <c r="M603" s="23">
        <v>414.3716</v>
      </c>
      <c r="N603" s="31">
        <v>4.7972000000000001</v>
      </c>
      <c r="O603" s="26" t="s">
        <v>83</v>
      </c>
      <c r="P603" s="26" t="s">
        <v>2121</v>
      </c>
      <c r="Q603" s="26" t="s">
        <v>2122</v>
      </c>
      <c r="R603" s="26" t="s">
        <v>655</v>
      </c>
      <c r="S603" s="28" t="s">
        <v>57</v>
      </c>
      <c r="T603" s="46">
        <v>4.8360000000000003</v>
      </c>
      <c r="U603" s="46"/>
      <c r="V603" s="46" t="s">
        <v>1800</v>
      </c>
    </row>
    <row r="604" spans="1:22" x14ac:dyDescent="0.35">
      <c r="A604" s="21" t="s">
        <v>2304</v>
      </c>
      <c r="B604" s="22" t="s">
        <v>2305</v>
      </c>
      <c r="C604" s="22" t="s">
        <v>2229</v>
      </c>
      <c r="D604" s="22" t="s">
        <v>2306</v>
      </c>
      <c r="E604" s="23">
        <v>631578.94999999995</v>
      </c>
      <c r="F604" s="22" t="s">
        <v>22</v>
      </c>
      <c r="G604" s="24">
        <v>97.958500000000001</v>
      </c>
      <c r="H604" s="23">
        <v>514328.09521599999</v>
      </c>
      <c r="I604" s="24">
        <v>8.9302299999999999</v>
      </c>
      <c r="J604" s="25">
        <v>47291</v>
      </c>
      <c r="K604" s="31">
        <v>9.1208489999999998</v>
      </c>
      <c r="L604" s="31">
        <v>8.2266490000000001</v>
      </c>
      <c r="M604" s="23">
        <v>515.441194</v>
      </c>
      <c r="N604" s="31">
        <v>0.23915459820000001</v>
      </c>
      <c r="O604" s="26" t="s">
        <v>108</v>
      </c>
      <c r="P604" s="26" t="s">
        <v>1797</v>
      </c>
      <c r="Q604" s="26" t="s">
        <v>2141</v>
      </c>
      <c r="R604" s="26" t="s">
        <v>1799</v>
      </c>
      <c r="S604" s="28" t="s">
        <v>108</v>
      </c>
      <c r="T604" s="46">
        <v>2.6054308551999998</v>
      </c>
      <c r="U604" s="46"/>
      <c r="V604" s="46" t="s">
        <v>2231</v>
      </c>
    </row>
    <row r="605" spans="1:22" x14ac:dyDescent="0.35">
      <c r="A605" s="13" t="s">
        <v>2307</v>
      </c>
      <c r="B605" s="14" t="s">
        <v>2305</v>
      </c>
      <c r="C605" s="14" t="s">
        <v>2229</v>
      </c>
      <c r="D605" s="14" t="s">
        <v>2306</v>
      </c>
      <c r="E605" s="15">
        <v>1368421.05</v>
      </c>
      <c r="F605" s="14" t="s">
        <v>22</v>
      </c>
      <c r="G605" s="16">
        <v>97.958500000000001</v>
      </c>
      <c r="H605" s="15">
        <v>1114377.5328480001</v>
      </c>
      <c r="I605" s="16">
        <v>8.9302299999999999</v>
      </c>
      <c r="J605" s="17">
        <v>47291</v>
      </c>
      <c r="K605" s="30">
        <v>9.1208489999999998</v>
      </c>
      <c r="L605" s="30">
        <v>8.2266490000000001</v>
      </c>
      <c r="M605" s="15">
        <v>515.441194</v>
      </c>
      <c r="N605" s="30">
        <v>0.23915459820000001</v>
      </c>
      <c r="O605" s="18" t="s">
        <v>108</v>
      </c>
      <c r="P605" s="18" t="s">
        <v>1797</v>
      </c>
      <c r="Q605" s="18" t="s">
        <v>2141</v>
      </c>
      <c r="R605" s="18" t="s">
        <v>1799</v>
      </c>
      <c r="S605" s="20" t="s">
        <v>108</v>
      </c>
      <c r="T605" s="48">
        <v>2.6054308551999998</v>
      </c>
      <c r="U605" s="48"/>
      <c r="V605" s="48" t="s">
        <v>2231</v>
      </c>
    </row>
    <row r="606" spans="1:22" x14ac:dyDescent="0.35">
      <c r="A606" s="21" t="s">
        <v>3439</v>
      </c>
      <c r="B606" s="22" t="s">
        <v>3440</v>
      </c>
      <c r="C606" s="22" t="s">
        <v>2809</v>
      </c>
      <c r="D606" s="22" t="s">
        <v>3441</v>
      </c>
      <c r="E606" s="34">
        <v>1964999.99999999</v>
      </c>
      <c r="F606" s="22" t="s">
        <v>98</v>
      </c>
      <c r="G606" s="24">
        <v>80.2029</v>
      </c>
      <c r="H606" s="34">
        <v>1421477.4532319028</v>
      </c>
      <c r="I606" s="24"/>
      <c r="J606" s="25">
        <v>49051</v>
      </c>
      <c r="K606" s="26">
        <v>0.13503942291571552</v>
      </c>
      <c r="L606" s="26">
        <v>0.13503942291571552</v>
      </c>
      <c r="M606" s="34">
        <v>1113.0428844171809</v>
      </c>
      <c r="N606" s="24">
        <v>-1.0393016395380819</v>
      </c>
      <c r="O606" s="26" t="s">
        <v>88</v>
      </c>
      <c r="P606" s="26" t="s">
        <v>3269</v>
      </c>
      <c r="Q606" s="26" t="s">
        <v>2809</v>
      </c>
      <c r="R606" s="26" t="s">
        <v>3329</v>
      </c>
      <c r="S606" s="28" t="s">
        <v>88</v>
      </c>
    </row>
    <row r="607" spans="1:22" x14ac:dyDescent="0.35">
      <c r="A607" s="21" t="s">
        <v>4150</v>
      </c>
      <c r="B607" s="22"/>
      <c r="C607" s="22" t="s">
        <v>4115</v>
      </c>
      <c r="D607" s="22" t="s">
        <v>4151</v>
      </c>
      <c r="E607" s="34">
        <v>1500000</v>
      </c>
      <c r="F607" s="22" t="s">
        <v>98</v>
      </c>
      <c r="G607" s="24">
        <v>94.6</v>
      </c>
      <c r="H607" s="34">
        <v>1258627.0289181033</v>
      </c>
      <c r="I607" s="24">
        <v>5.141</v>
      </c>
      <c r="J607" s="25">
        <v>46791</v>
      </c>
      <c r="K607" s="26">
        <v>7.8124558461229607E-2</v>
      </c>
      <c r="L607" s="26">
        <v>7.8124558461229607E-2</v>
      </c>
      <c r="M607" s="34">
        <v>459.95797887262239</v>
      </c>
      <c r="N607" s="24">
        <v>0</v>
      </c>
      <c r="O607" s="26" t="s">
        <v>83</v>
      </c>
      <c r="P607" s="26" t="s">
        <v>3328</v>
      </c>
      <c r="Q607" s="26" t="s">
        <v>1805</v>
      </c>
      <c r="R607" s="26" t="s">
        <v>655</v>
      </c>
      <c r="S607" s="28" t="s">
        <v>83</v>
      </c>
    </row>
    <row r="608" spans="1:22" x14ac:dyDescent="0.35">
      <c r="A608" s="13" t="s">
        <v>2476</v>
      </c>
      <c r="B608" s="14"/>
      <c r="C608" s="14" t="s">
        <v>2441</v>
      </c>
      <c r="D608" s="14" t="s">
        <v>2477</v>
      </c>
      <c r="E608" s="15">
        <v>915000</v>
      </c>
      <c r="F608" s="14" t="s">
        <v>98</v>
      </c>
      <c r="G608" s="16">
        <v>96.765500000000003</v>
      </c>
      <c r="H608" s="15">
        <v>785558.16220999998</v>
      </c>
      <c r="I608" s="16">
        <v>7.0119999999999996</v>
      </c>
      <c r="J608" s="17">
        <v>46839</v>
      </c>
      <c r="K608" s="30">
        <v>9.5857790000000005</v>
      </c>
      <c r="L608" s="30">
        <v>11.195379000000001</v>
      </c>
      <c r="M608" s="15">
        <v>637.19481099999996</v>
      </c>
      <c r="N608" s="30">
        <v>0.19957453920000001</v>
      </c>
      <c r="O608" s="18" t="s">
        <v>108</v>
      </c>
      <c r="P608" s="18" t="s">
        <v>1797</v>
      </c>
      <c r="Q608" s="18" t="s">
        <v>1899</v>
      </c>
      <c r="R608" s="18" t="s">
        <v>655</v>
      </c>
      <c r="S608" s="20" t="s">
        <v>108</v>
      </c>
      <c r="T608" s="48">
        <v>2.6567023805000001</v>
      </c>
      <c r="U608" s="48"/>
      <c r="V608" s="48" t="s">
        <v>2231</v>
      </c>
    </row>
    <row r="609" spans="1:22" x14ac:dyDescent="0.35">
      <c r="A609" s="13" t="s">
        <v>2678</v>
      </c>
      <c r="B609" s="14" t="s">
        <v>2679</v>
      </c>
      <c r="C609" s="14" t="s">
        <v>2649</v>
      </c>
      <c r="D609" s="14" t="s">
        <v>2680</v>
      </c>
      <c r="E609" s="15">
        <v>457000</v>
      </c>
      <c r="F609" s="14" t="s">
        <v>22</v>
      </c>
      <c r="G609" s="16">
        <v>100.64966</v>
      </c>
      <c r="H609" s="15">
        <v>382383.35999999999</v>
      </c>
      <c r="I609" s="16">
        <v>8.3887099999999997</v>
      </c>
      <c r="J609" s="17">
        <v>45253</v>
      </c>
      <c r="K609" s="30">
        <v>8.2565749999999998</v>
      </c>
      <c r="L609" s="30">
        <v>7.3623750000000001</v>
      </c>
      <c r="M609" s="15">
        <v>359.15337</v>
      </c>
      <c r="N609" s="30">
        <v>3.4098999999999997E-2</v>
      </c>
      <c r="O609" s="18" t="s">
        <v>23</v>
      </c>
      <c r="P609" s="18" t="s">
        <v>2651</v>
      </c>
      <c r="Q609" s="18" t="s">
        <v>2121</v>
      </c>
      <c r="R609" s="18" t="s">
        <v>409</v>
      </c>
      <c r="S609" s="20" t="s">
        <v>57</v>
      </c>
      <c r="T609" s="48">
        <v>5.6021000000000001E-2</v>
      </c>
      <c r="U609" s="48"/>
      <c r="V609" s="48" t="s">
        <v>2671</v>
      </c>
    </row>
    <row r="610" spans="1:22" x14ac:dyDescent="0.35">
      <c r="A610" s="13" t="s">
        <v>450</v>
      </c>
      <c r="B610" s="14" t="s">
        <v>451</v>
      </c>
      <c r="C610" s="14" t="s">
        <v>147</v>
      </c>
      <c r="D610" s="14" t="s">
        <v>452</v>
      </c>
      <c r="E610" s="15">
        <v>1000000</v>
      </c>
      <c r="F610" s="14" t="s">
        <v>22</v>
      </c>
      <c r="G610" s="16">
        <v>98.405199999999994</v>
      </c>
      <c r="H610" s="15">
        <v>832210.39894329489</v>
      </c>
      <c r="I610" s="16">
        <v>6.125</v>
      </c>
      <c r="J610" s="17">
        <v>45736</v>
      </c>
      <c r="K610" s="18">
        <v>6.9050915936620591E-2</v>
      </c>
      <c r="L610" s="18">
        <v>6.9050915936620591E-2</v>
      </c>
      <c r="M610" s="19">
        <v>243.12847587231633</v>
      </c>
      <c r="N610" s="16">
        <v>2.0578511457202531</v>
      </c>
      <c r="O610" s="14"/>
      <c r="P610" s="14" t="s">
        <v>51</v>
      </c>
      <c r="Q610" s="14" t="s">
        <v>52</v>
      </c>
      <c r="R610" s="14" t="s">
        <v>47</v>
      </c>
      <c r="S610" s="20" t="s">
        <v>88</v>
      </c>
    </row>
    <row r="611" spans="1:22" x14ac:dyDescent="0.35">
      <c r="A611" s="13" t="s">
        <v>54</v>
      </c>
      <c r="B611" s="14" t="s">
        <v>55</v>
      </c>
      <c r="C611" s="14" t="s">
        <v>42</v>
      </c>
      <c r="D611" s="14" t="s">
        <v>56</v>
      </c>
      <c r="E611" s="15">
        <v>263000</v>
      </c>
      <c r="F611" s="14" t="s">
        <v>22</v>
      </c>
      <c r="G611" s="16">
        <v>84.162154999999998</v>
      </c>
      <c r="H611" s="15">
        <v>186189.79215506979</v>
      </c>
      <c r="I611" s="16">
        <v>3.45</v>
      </c>
      <c r="J611" s="17">
        <v>48107</v>
      </c>
      <c r="K611" s="18">
        <v>5.789745011065639E-2</v>
      </c>
      <c r="L611" s="18">
        <v>5.789745011065639E-2</v>
      </c>
      <c r="M611" s="19">
        <v>185.68021813906844</v>
      </c>
      <c r="N611" s="16">
        <v>7.261217280157922</v>
      </c>
      <c r="O611" s="14" t="s">
        <v>57</v>
      </c>
      <c r="P611" s="14" t="s">
        <v>58</v>
      </c>
      <c r="Q611" s="14" t="s">
        <v>52</v>
      </c>
      <c r="R611" s="14" t="s">
        <v>59</v>
      </c>
      <c r="S611" s="20" t="s">
        <v>60</v>
      </c>
    </row>
    <row r="612" spans="1:22" x14ac:dyDescent="0.35">
      <c r="A612" s="21" t="s">
        <v>4062</v>
      </c>
      <c r="B612" s="22" t="s">
        <v>4063</v>
      </c>
      <c r="C612" s="22" t="s">
        <v>3833</v>
      </c>
      <c r="D612" s="22" t="s">
        <v>4064</v>
      </c>
      <c r="E612" s="34">
        <v>700000</v>
      </c>
      <c r="F612" s="22" t="s">
        <v>22</v>
      </c>
      <c r="G612" s="24">
        <v>88.531999999999996</v>
      </c>
      <c r="H612" s="34">
        <v>523780.06991240277</v>
      </c>
      <c r="I612" s="24">
        <v>4.75</v>
      </c>
      <c r="J612" s="25">
        <v>47515</v>
      </c>
      <c r="K612" s="26">
        <v>6.8192995947747428E-2</v>
      </c>
      <c r="L612" s="26">
        <v>6.8192995947747428E-2</v>
      </c>
      <c r="M612" s="34">
        <v>297.5182911231235</v>
      </c>
      <c r="N612" s="24">
        <v>5.5193899902944725</v>
      </c>
      <c r="O612" s="26" t="s">
        <v>83</v>
      </c>
      <c r="P612" s="26" t="s">
        <v>3328</v>
      </c>
      <c r="Q612" s="26" t="s">
        <v>1805</v>
      </c>
      <c r="R612" s="26" t="s">
        <v>25</v>
      </c>
      <c r="S612" s="28" t="s">
        <v>83</v>
      </c>
    </row>
    <row r="613" spans="1:22" x14ac:dyDescent="0.35">
      <c r="A613" s="13" t="s">
        <v>1410</v>
      </c>
      <c r="B613" s="14" t="s">
        <v>1411</v>
      </c>
      <c r="C613" s="14" t="s">
        <v>1276</v>
      </c>
      <c r="D613" s="14" t="s">
        <v>1412</v>
      </c>
      <c r="E613" s="15">
        <v>3120000</v>
      </c>
      <c r="F613" s="14" t="s">
        <v>672</v>
      </c>
      <c r="G613" s="16">
        <v>76.75</v>
      </c>
      <c r="H613" s="15">
        <v>2405281.6666666665</v>
      </c>
      <c r="I613" s="16">
        <v>4.25</v>
      </c>
      <c r="J613" s="17">
        <v>46905</v>
      </c>
      <c r="K613" s="18">
        <v>9.893699478232465E-2</v>
      </c>
      <c r="L613" s="18">
        <v>9.893699478232465E-2</v>
      </c>
      <c r="M613" s="19">
        <v>601.0143633575816</v>
      </c>
      <c r="N613" s="16">
        <v>4.6976814547018089</v>
      </c>
      <c r="O613" s="14" t="s">
        <v>23</v>
      </c>
      <c r="P613" s="14" t="s">
        <v>45</v>
      </c>
      <c r="Q613" s="14" t="s">
        <v>46</v>
      </c>
      <c r="R613" s="14" t="s">
        <v>25</v>
      </c>
      <c r="S613" s="20" t="s">
        <v>117</v>
      </c>
    </row>
    <row r="614" spans="1:22" x14ac:dyDescent="0.35">
      <c r="A614" s="21" t="s">
        <v>1413</v>
      </c>
      <c r="B614" s="22" t="s">
        <v>1414</v>
      </c>
      <c r="C614" s="22" t="s">
        <v>1276</v>
      </c>
      <c r="D614" s="22" t="s">
        <v>1415</v>
      </c>
      <c r="E614" s="23">
        <v>2795000</v>
      </c>
      <c r="F614" s="22" t="s">
        <v>22</v>
      </c>
      <c r="G614" s="24">
        <v>68.739999999999995</v>
      </c>
      <c r="H614" s="23">
        <v>1649489.1512178909</v>
      </c>
      <c r="I614" s="24">
        <v>6</v>
      </c>
      <c r="J614" s="25">
        <v>47164</v>
      </c>
      <c r="K614" s="26">
        <v>0.13699703056060564</v>
      </c>
      <c r="L614" s="26">
        <v>0.13699703056060564</v>
      </c>
      <c r="M614" s="27">
        <v>923.95556014666693</v>
      </c>
      <c r="N614" s="24">
        <v>4.7926722776857407</v>
      </c>
      <c r="O614" s="22" t="s">
        <v>139</v>
      </c>
      <c r="P614" s="22" t="s">
        <v>58</v>
      </c>
      <c r="Q614" s="22" t="s">
        <v>282</v>
      </c>
      <c r="R614" s="22" t="s">
        <v>25</v>
      </c>
      <c r="S614" s="28" t="s">
        <v>813</v>
      </c>
    </row>
    <row r="615" spans="1:22" x14ac:dyDescent="0.35">
      <c r="A615" s="21" t="s">
        <v>942</v>
      </c>
      <c r="B615" s="22" t="s">
        <v>943</v>
      </c>
      <c r="C615" s="22" t="s">
        <v>811</v>
      </c>
      <c r="D615" s="22" t="s">
        <v>944</v>
      </c>
      <c r="E615" s="23">
        <v>3683899.99</v>
      </c>
      <c r="F615" s="22" t="s">
        <v>22</v>
      </c>
      <c r="G615" s="24">
        <v>89.625</v>
      </c>
      <c r="H615" s="23">
        <v>2744779.5876943236</v>
      </c>
      <c r="I615" s="24">
        <v>7.7172999999999998</v>
      </c>
      <c r="J615" s="25">
        <v>46781</v>
      </c>
      <c r="K615" s="26">
        <v>0.10570352540414163</v>
      </c>
      <c r="L615" s="26">
        <v>0.10570352540414163</v>
      </c>
      <c r="M615" s="27">
        <v>588.17084882935387</v>
      </c>
      <c r="N615" s="24">
        <v>0.25</v>
      </c>
      <c r="O615" s="22" t="s">
        <v>108</v>
      </c>
      <c r="P615" s="22" t="s">
        <v>158</v>
      </c>
      <c r="Q615" s="22" t="s">
        <v>24</v>
      </c>
      <c r="R615" s="22" t="s">
        <v>25</v>
      </c>
      <c r="S615" s="28" t="s">
        <v>108</v>
      </c>
    </row>
    <row r="616" spans="1:22" x14ac:dyDescent="0.35">
      <c r="A616" s="21" t="s">
        <v>453</v>
      </c>
      <c r="B616" s="22" t="s">
        <v>454</v>
      </c>
      <c r="C616" s="22" t="s">
        <v>147</v>
      </c>
      <c r="D616" s="22" t="s">
        <v>453</v>
      </c>
      <c r="E616" s="23">
        <v>670000</v>
      </c>
      <c r="F616" s="22" t="s">
        <v>22</v>
      </c>
      <c r="G616" s="24">
        <v>92.29</v>
      </c>
      <c r="H616" s="23">
        <v>520831.84387729689</v>
      </c>
      <c r="I616" s="24">
        <v>4.875</v>
      </c>
      <c r="J616" s="25">
        <v>46111</v>
      </c>
      <c r="K616" s="26">
        <v>7.5925460765339459E-2</v>
      </c>
      <c r="L616" s="26">
        <v>7.5925460765339459E-2</v>
      </c>
      <c r="M616" s="27">
        <v>327.63277039534552</v>
      </c>
      <c r="N616" s="24">
        <v>2.938439312437422</v>
      </c>
      <c r="O616" s="22" t="s">
        <v>88</v>
      </c>
      <c r="P616" s="22" t="s">
        <v>158</v>
      </c>
      <c r="Q616" s="22" t="s">
        <v>46</v>
      </c>
      <c r="R616" s="22" t="s">
        <v>191</v>
      </c>
      <c r="S616" s="28" t="s">
        <v>88</v>
      </c>
    </row>
    <row r="617" spans="1:22" x14ac:dyDescent="0.35">
      <c r="A617" s="13" t="s">
        <v>2123</v>
      </c>
      <c r="B617" s="14" t="s">
        <v>2124</v>
      </c>
      <c r="C617" s="14" t="s">
        <v>2073</v>
      </c>
      <c r="D617" s="14" t="s">
        <v>1917</v>
      </c>
      <c r="E617" s="15">
        <v>1315000</v>
      </c>
      <c r="F617" s="14" t="s">
        <v>98</v>
      </c>
      <c r="G617" s="16">
        <v>80.356981000000005</v>
      </c>
      <c r="H617" s="15">
        <v>937531.94</v>
      </c>
      <c r="I617" s="16">
        <v>3.5</v>
      </c>
      <c r="J617" s="17">
        <v>47299</v>
      </c>
      <c r="K617" s="30">
        <v>7.3498999999999999</v>
      </c>
      <c r="L617" s="30">
        <v>8.9595000000000002</v>
      </c>
      <c r="M617" s="15">
        <v>416.0523</v>
      </c>
      <c r="N617" s="30">
        <v>5.4097999999999997</v>
      </c>
      <c r="O617" s="18" t="s">
        <v>108</v>
      </c>
      <c r="P617" s="18" t="s">
        <v>1804</v>
      </c>
      <c r="Q617" s="18" t="s">
        <v>1918</v>
      </c>
      <c r="R617" s="18" t="s">
        <v>1799</v>
      </c>
      <c r="S617" s="20" t="s">
        <v>108</v>
      </c>
      <c r="T617" s="48">
        <v>5.3346</v>
      </c>
      <c r="U617" s="48"/>
      <c r="V617" s="48" t="s">
        <v>1800</v>
      </c>
    </row>
    <row r="618" spans="1:22" x14ac:dyDescent="0.35">
      <c r="A618" s="13" t="s">
        <v>1915</v>
      </c>
      <c r="B618" s="14" t="s">
        <v>1916</v>
      </c>
      <c r="C618" s="14" t="s">
        <v>1795</v>
      </c>
      <c r="D618" s="14" t="s">
        <v>1917</v>
      </c>
      <c r="E618" s="15">
        <v>1590000</v>
      </c>
      <c r="F618" s="14" t="s">
        <v>22</v>
      </c>
      <c r="G618" s="16">
        <v>86.820329999999998</v>
      </c>
      <c r="H618" s="15">
        <v>1147596.02</v>
      </c>
      <c r="I618" s="16">
        <v>4.75</v>
      </c>
      <c r="J618" s="17">
        <v>46919</v>
      </c>
      <c r="K618" s="30">
        <v>7.7564000000000002</v>
      </c>
      <c r="L618" s="30">
        <v>6.8621999999999996</v>
      </c>
      <c r="M618" s="15">
        <v>363.95080000000002</v>
      </c>
      <c r="N618" s="30">
        <v>4.3106999999999998</v>
      </c>
      <c r="O618" s="18" t="s">
        <v>108</v>
      </c>
      <c r="P618" s="18" t="s">
        <v>1804</v>
      </c>
      <c r="Q618" s="18" t="s">
        <v>1918</v>
      </c>
      <c r="R618" s="18" t="s">
        <v>1799</v>
      </c>
      <c r="S618" s="20" t="s">
        <v>108</v>
      </c>
      <c r="T618" s="48">
        <v>4.2409999999999997</v>
      </c>
      <c r="U618" s="48"/>
      <c r="V618" s="48" t="s">
        <v>1800</v>
      </c>
    </row>
    <row r="619" spans="1:22" x14ac:dyDescent="0.35">
      <c r="A619" s="13" t="s">
        <v>455</v>
      </c>
      <c r="B619" s="14" t="s">
        <v>456</v>
      </c>
      <c r="C619" s="14" t="s">
        <v>147</v>
      </c>
      <c r="D619" s="14" t="s">
        <v>457</v>
      </c>
      <c r="E619" s="15">
        <v>800000</v>
      </c>
      <c r="F619" s="14" t="s">
        <v>22</v>
      </c>
      <c r="G619" s="16">
        <v>87.235636999999997</v>
      </c>
      <c r="H619" s="15">
        <v>583161.60611854703</v>
      </c>
      <c r="I619" s="16">
        <v>3.375</v>
      </c>
      <c r="J619" s="17">
        <v>46154</v>
      </c>
      <c r="K619" s="18">
        <v>7.7531901098480738E-2</v>
      </c>
      <c r="L619" s="18">
        <v>7.7531901098480738E-2</v>
      </c>
      <c r="M619" s="19">
        <v>346.10948082943162</v>
      </c>
      <c r="N619" s="16">
        <v>3.1478431883637241</v>
      </c>
      <c r="O619" s="14" t="s">
        <v>23</v>
      </c>
      <c r="P619" s="14" t="s">
        <v>58</v>
      </c>
      <c r="Q619" s="14" t="s">
        <v>175</v>
      </c>
      <c r="R619" s="14" t="s">
        <v>168</v>
      </c>
      <c r="S619" s="20" t="s">
        <v>57</v>
      </c>
    </row>
    <row r="620" spans="1:22" x14ac:dyDescent="0.35">
      <c r="A620" s="21" t="s">
        <v>2308</v>
      </c>
      <c r="B620" s="22"/>
      <c r="C620" s="22" t="s">
        <v>2229</v>
      </c>
      <c r="D620" s="22" t="s">
        <v>2309</v>
      </c>
      <c r="E620" s="23">
        <v>1011000</v>
      </c>
      <c r="F620" s="22" t="s">
        <v>22</v>
      </c>
      <c r="G620" s="24">
        <v>99.6875</v>
      </c>
      <c r="H620" s="23">
        <v>837842.40169500001</v>
      </c>
      <c r="I620" s="24">
        <v>7.5055699999999996</v>
      </c>
      <c r="J620" s="25">
        <v>47422</v>
      </c>
      <c r="K620" s="31">
        <v>7.7379300000000004</v>
      </c>
      <c r="L620" s="31">
        <v>6.8437299999999999</v>
      </c>
      <c r="M620" s="23">
        <v>375.22315900000001</v>
      </c>
      <c r="N620" s="31">
        <v>0.2635082453</v>
      </c>
      <c r="O620" s="26" t="s">
        <v>117</v>
      </c>
      <c r="P620" s="26" t="s">
        <v>1797</v>
      </c>
      <c r="Q620" s="26" t="s">
        <v>1857</v>
      </c>
      <c r="R620" s="26" t="s">
        <v>332</v>
      </c>
      <c r="S620" s="28" t="s">
        <v>57</v>
      </c>
      <c r="T620" s="46">
        <v>2.6175454062000001</v>
      </c>
      <c r="U620" s="46"/>
      <c r="V620" s="46" t="s">
        <v>2231</v>
      </c>
    </row>
    <row r="621" spans="1:22" x14ac:dyDescent="0.35">
      <c r="A621" s="13" t="s">
        <v>4025</v>
      </c>
      <c r="B621" s="14" t="s">
        <v>4026</v>
      </c>
      <c r="C621" s="14" t="s">
        <v>3833</v>
      </c>
      <c r="D621" s="14" t="s">
        <v>4027</v>
      </c>
      <c r="E621" s="33">
        <v>1445000</v>
      </c>
      <c r="F621" s="14" t="s">
        <v>22</v>
      </c>
      <c r="G621" s="16">
        <v>18.884</v>
      </c>
      <c r="H621" s="33">
        <v>238345.58178419023</v>
      </c>
      <c r="I621" s="16">
        <v>6.5</v>
      </c>
      <c r="J621" s="17">
        <v>46510</v>
      </c>
      <c r="K621" s="18">
        <v>0.62368711843155666</v>
      </c>
      <c r="L621" s="18">
        <v>0.62368711843155666</v>
      </c>
      <c r="M621" s="33">
        <v>6740.1224390281159</v>
      </c>
      <c r="N621" s="16">
        <v>1.6665893536208554</v>
      </c>
      <c r="O621" s="18" t="s">
        <v>141</v>
      </c>
      <c r="P621" s="18" t="s">
        <v>3328</v>
      </c>
      <c r="Q621" s="18" t="s">
        <v>1853</v>
      </c>
      <c r="R621" s="18" t="s">
        <v>25</v>
      </c>
      <c r="S621" s="20" t="s">
        <v>141</v>
      </c>
    </row>
    <row r="622" spans="1:22" x14ac:dyDescent="0.35">
      <c r="A622" s="13" t="s">
        <v>3012</v>
      </c>
      <c r="B622" s="14" t="s">
        <v>3013</v>
      </c>
      <c r="C622" s="14" t="s">
        <v>2957</v>
      </c>
      <c r="D622" s="14" t="s">
        <v>3014</v>
      </c>
      <c r="E622" s="15">
        <v>210000</v>
      </c>
      <c r="F622" s="14" t="s">
        <v>22</v>
      </c>
      <c r="G622" s="16">
        <v>90.75</v>
      </c>
      <c r="H622" s="15">
        <v>158429.64000000001</v>
      </c>
      <c r="I622" s="16">
        <v>0.75</v>
      </c>
      <c r="J622" s="17">
        <v>45884</v>
      </c>
      <c r="K622" s="30">
        <v>4.7565</v>
      </c>
      <c r="L622" s="30">
        <v>3.8622999999999998</v>
      </c>
      <c r="M622" s="15">
        <v>480</v>
      </c>
      <c r="N622" s="30">
        <v>2.0360800000000001</v>
      </c>
      <c r="O622" s="18" t="s">
        <v>23</v>
      </c>
      <c r="P622" s="18" t="s">
        <v>1804</v>
      </c>
      <c r="Q622" s="18" t="s">
        <v>1875</v>
      </c>
      <c r="R622" s="18" t="s">
        <v>1799</v>
      </c>
      <c r="S622" s="20" t="s">
        <v>83</v>
      </c>
      <c r="T622" s="48">
        <v>1.96</v>
      </c>
      <c r="U622" s="48"/>
      <c r="V622" s="48" t="s">
        <v>2959</v>
      </c>
    </row>
    <row r="623" spans="1:22" x14ac:dyDescent="0.35">
      <c r="A623" s="13" t="s">
        <v>945</v>
      </c>
      <c r="B623" s="14" t="s">
        <v>946</v>
      </c>
      <c r="C623" s="14" t="s">
        <v>811</v>
      </c>
      <c r="D623" s="14" t="s">
        <v>947</v>
      </c>
      <c r="E623" s="15">
        <v>451967.8</v>
      </c>
      <c r="F623" s="14" t="s">
        <v>22</v>
      </c>
      <c r="G623" s="16">
        <v>88.625</v>
      </c>
      <c r="H623" s="15">
        <v>332992.32084961364</v>
      </c>
      <c r="I623" s="16">
        <v>12.211869999999999</v>
      </c>
      <c r="J623" s="17">
        <v>46477</v>
      </c>
      <c r="K623" s="18">
        <v>0.16433401386261834</v>
      </c>
      <c r="L623" s="18">
        <v>0.16433401386261834</v>
      </c>
      <c r="M623" s="19">
        <v>1126.8036327178522</v>
      </c>
      <c r="N623" s="16">
        <v>0.25</v>
      </c>
      <c r="O623" s="14" t="s">
        <v>108</v>
      </c>
      <c r="P623" s="14" t="s">
        <v>158</v>
      </c>
      <c r="Q623" s="14" t="s">
        <v>711</v>
      </c>
      <c r="R623" s="14" t="s">
        <v>25</v>
      </c>
      <c r="S623" s="20" t="s">
        <v>124</v>
      </c>
    </row>
    <row r="624" spans="1:22" x14ac:dyDescent="0.35">
      <c r="A624" s="21" t="s">
        <v>948</v>
      </c>
      <c r="B624" s="22" t="s">
        <v>949</v>
      </c>
      <c r="C624" s="22" t="s">
        <v>811</v>
      </c>
      <c r="D624" s="22" t="s">
        <v>947</v>
      </c>
      <c r="E624" s="23">
        <v>2546642.12</v>
      </c>
      <c r="F624" s="22" t="s">
        <v>22</v>
      </c>
      <c r="G624" s="24">
        <v>34</v>
      </c>
      <c r="H624" s="23">
        <v>719809.06209992559</v>
      </c>
      <c r="I624" s="24">
        <v>8.6015700000000006</v>
      </c>
      <c r="J624" s="25">
        <v>46477</v>
      </c>
      <c r="K624" s="26">
        <v>0.46078578707976314</v>
      </c>
      <c r="L624" s="26">
        <v>0.46078578707976314</v>
      </c>
      <c r="M624" s="27">
        <v>3682.7543166032642</v>
      </c>
      <c r="N624" s="24">
        <v>0.25</v>
      </c>
      <c r="O624" s="22" t="s">
        <v>813</v>
      </c>
      <c r="P624" s="22" t="s">
        <v>158</v>
      </c>
      <c r="Q624" s="22" t="s">
        <v>711</v>
      </c>
      <c r="R624" s="22" t="s">
        <v>25</v>
      </c>
      <c r="S624" s="28" t="s">
        <v>950</v>
      </c>
    </row>
    <row r="625" spans="1:22" x14ac:dyDescent="0.35">
      <c r="A625" s="13" t="s">
        <v>951</v>
      </c>
      <c r="B625" s="14" t="s">
        <v>952</v>
      </c>
      <c r="C625" s="14" t="s">
        <v>811</v>
      </c>
      <c r="D625" s="14" t="s">
        <v>947</v>
      </c>
      <c r="E625" s="15">
        <v>1197605.06</v>
      </c>
      <c r="F625" s="14" t="s">
        <v>22</v>
      </c>
      <c r="G625" s="16">
        <v>25</v>
      </c>
      <c r="H625" s="15">
        <v>248899.54692825687</v>
      </c>
      <c r="I625" s="16">
        <v>8.1015599999999992</v>
      </c>
      <c r="J625" s="17">
        <v>46477</v>
      </c>
      <c r="K625" s="18">
        <v>0.5</v>
      </c>
      <c r="L625" s="18">
        <v>0.5</v>
      </c>
      <c r="M625" s="19">
        <v>4658.9413085879551</v>
      </c>
      <c r="N625" s="16">
        <v>0.25</v>
      </c>
      <c r="O625" s="14" t="s">
        <v>124</v>
      </c>
      <c r="P625" s="14" t="s">
        <v>158</v>
      </c>
      <c r="Q625" s="14" t="s">
        <v>711</v>
      </c>
      <c r="R625" s="14" t="s">
        <v>25</v>
      </c>
      <c r="S625" s="20" t="s">
        <v>950</v>
      </c>
    </row>
    <row r="626" spans="1:22" x14ac:dyDescent="0.35">
      <c r="A626" s="13" t="s">
        <v>1416</v>
      </c>
      <c r="B626" s="14" t="s">
        <v>1417</v>
      </c>
      <c r="C626" s="14" t="s">
        <v>1276</v>
      </c>
      <c r="D626" s="14" t="s">
        <v>947</v>
      </c>
      <c r="E626" s="15">
        <v>3615000</v>
      </c>
      <c r="F626" s="14" t="s">
        <v>22</v>
      </c>
      <c r="G626" s="16">
        <v>27.489000000000001</v>
      </c>
      <c r="H626" s="15">
        <v>880892.6656413672</v>
      </c>
      <c r="I626" s="16">
        <v>8.75</v>
      </c>
      <c r="J626" s="17">
        <v>46310</v>
      </c>
      <c r="K626" s="18">
        <v>0.5</v>
      </c>
      <c r="L626" s="18">
        <v>0.5</v>
      </c>
      <c r="M626" s="19">
        <v>4644.5803923551612</v>
      </c>
      <c r="N626" s="16">
        <v>2.5876907889494349</v>
      </c>
      <c r="O626" s="14" t="s">
        <v>124</v>
      </c>
      <c r="P626" s="14" t="s">
        <v>58</v>
      </c>
      <c r="Q626" s="14" t="s">
        <v>711</v>
      </c>
      <c r="R626" s="14" t="s">
        <v>25</v>
      </c>
      <c r="S626" s="20" t="s">
        <v>950</v>
      </c>
    </row>
    <row r="627" spans="1:22" x14ac:dyDescent="0.35">
      <c r="A627" s="21" t="s">
        <v>953</v>
      </c>
      <c r="B627" s="22" t="s">
        <v>954</v>
      </c>
      <c r="C627" s="22" t="s">
        <v>811</v>
      </c>
      <c r="D627" s="22" t="s">
        <v>955</v>
      </c>
      <c r="E627" s="23">
        <v>3664396.98</v>
      </c>
      <c r="F627" s="22" t="s">
        <v>22</v>
      </c>
      <c r="G627" s="24">
        <v>95.817999999999998</v>
      </c>
      <c r="H627" s="23">
        <v>2918905.8926730417</v>
      </c>
      <c r="I627" s="24">
        <v>7.4732900000000004</v>
      </c>
      <c r="J627" s="25">
        <v>46590</v>
      </c>
      <c r="K627" s="26">
        <v>8.7347375662754079E-2</v>
      </c>
      <c r="L627" s="26">
        <v>8.7347375662754079E-2</v>
      </c>
      <c r="M627" s="27">
        <v>411.56847572977051</v>
      </c>
      <c r="N627" s="24">
        <v>0.25</v>
      </c>
      <c r="O627" s="22" t="s">
        <v>103</v>
      </c>
      <c r="P627" s="22" t="s">
        <v>158</v>
      </c>
      <c r="Q627" s="22" t="s">
        <v>24</v>
      </c>
      <c r="R627" s="22" t="s">
        <v>25</v>
      </c>
      <c r="S627" s="28" t="s">
        <v>103</v>
      </c>
    </row>
    <row r="628" spans="1:22" x14ac:dyDescent="0.35">
      <c r="A628" s="13" t="s">
        <v>2310</v>
      </c>
      <c r="B628" s="14" t="s">
        <v>2311</v>
      </c>
      <c r="C628" s="14" t="s">
        <v>2229</v>
      </c>
      <c r="D628" s="14" t="s">
        <v>2312</v>
      </c>
      <c r="E628" s="15">
        <v>1995000</v>
      </c>
      <c r="F628" s="14" t="s">
        <v>22</v>
      </c>
      <c r="G628" s="16">
        <v>92.375</v>
      </c>
      <c r="H628" s="15">
        <v>1532031.9644190001</v>
      </c>
      <c r="I628" s="16">
        <v>8.8442100000000003</v>
      </c>
      <c r="J628" s="17">
        <v>47234</v>
      </c>
      <c r="K628" s="30">
        <v>11.839013</v>
      </c>
      <c r="L628" s="30">
        <v>10.944813</v>
      </c>
      <c r="M628" s="15">
        <v>790.14902400000005</v>
      </c>
      <c r="N628" s="30">
        <v>-3.4799650999999998E-3</v>
      </c>
      <c r="O628" s="18" t="s">
        <v>103</v>
      </c>
      <c r="P628" s="18" t="s">
        <v>1797</v>
      </c>
      <c r="Q628" s="18" t="s">
        <v>2141</v>
      </c>
      <c r="R628" s="18" t="s">
        <v>1799</v>
      </c>
      <c r="S628" s="20" t="s">
        <v>103</v>
      </c>
      <c r="T628" s="48">
        <v>2.5269508369000002</v>
      </c>
      <c r="U628" s="48"/>
      <c r="V628" s="48" t="s">
        <v>2231</v>
      </c>
    </row>
    <row r="629" spans="1:22" x14ac:dyDescent="0.35">
      <c r="A629" s="21" t="s">
        <v>4051</v>
      </c>
      <c r="B629" s="22" t="s">
        <v>4052</v>
      </c>
      <c r="C629" s="22" t="s">
        <v>3833</v>
      </c>
      <c r="D629" s="22" t="s">
        <v>4050</v>
      </c>
      <c r="E629" s="34">
        <v>191000</v>
      </c>
      <c r="F629" s="22" t="s">
        <v>22</v>
      </c>
      <c r="G629" s="24">
        <v>82.95</v>
      </c>
      <c r="H629" s="34">
        <v>134435.26327393993</v>
      </c>
      <c r="I629" s="24">
        <v>4.75</v>
      </c>
      <c r="J629" s="25">
        <v>47863</v>
      </c>
      <c r="K629" s="26">
        <v>7.6279975564779126E-2</v>
      </c>
      <c r="L629" s="26">
        <v>7.6279975564779126E-2</v>
      </c>
      <c r="M629" s="34">
        <v>384.34253295080902</v>
      </c>
      <c r="N629" s="24">
        <v>6.0008326934506417</v>
      </c>
      <c r="O629" s="26" t="s">
        <v>88</v>
      </c>
      <c r="P629" s="26" t="s">
        <v>3328</v>
      </c>
      <c r="Q629" s="26" t="s">
        <v>1903</v>
      </c>
      <c r="R629" s="26" t="s">
        <v>25</v>
      </c>
      <c r="S629" s="28" t="s">
        <v>88</v>
      </c>
    </row>
    <row r="630" spans="1:22" x14ac:dyDescent="0.35">
      <c r="A630" s="13" t="s">
        <v>4048</v>
      </c>
      <c r="B630" s="14" t="s">
        <v>4049</v>
      </c>
      <c r="C630" s="14" t="s">
        <v>3833</v>
      </c>
      <c r="D630" s="14" t="s">
        <v>4050</v>
      </c>
      <c r="E630" s="33">
        <v>1000000</v>
      </c>
      <c r="F630" s="14" t="s">
        <v>22</v>
      </c>
      <c r="G630" s="16">
        <v>84.643000000000001</v>
      </c>
      <c r="H630" s="33">
        <v>716900.24391252222</v>
      </c>
      <c r="I630" s="16">
        <v>4.5</v>
      </c>
      <c r="J630" s="17">
        <v>47134</v>
      </c>
      <c r="K630" s="18">
        <v>7.7339216865732224E-2</v>
      </c>
      <c r="L630" s="18">
        <v>7.7339216865732224E-2</v>
      </c>
      <c r="M630" s="33">
        <v>386.81170464778</v>
      </c>
      <c r="N630" s="16">
        <v>4.7861131179765932</v>
      </c>
      <c r="O630" s="18" t="s">
        <v>88</v>
      </c>
      <c r="P630" s="18" t="s">
        <v>3328</v>
      </c>
      <c r="Q630" s="18" t="s">
        <v>1903</v>
      </c>
      <c r="R630" s="18" t="s">
        <v>25</v>
      </c>
      <c r="S630" s="20" t="s">
        <v>88</v>
      </c>
    </row>
    <row r="631" spans="1:22" x14ac:dyDescent="0.35">
      <c r="A631" s="21" t="s">
        <v>1418</v>
      </c>
      <c r="B631" s="22" t="s">
        <v>1419</v>
      </c>
      <c r="C631" s="22" t="s">
        <v>1276</v>
      </c>
      <c r="D631" s="22" t="s">
        <v>1420</v>
      </c>
      <c r="E631" s="23">
        <v>1565000</v>
      </c>
      <c r="F631" s="22" t="s">
        <v>22</v>
      </c>
      <c r="G631" s="24">
        <v>96.352000000000004</v>
      </c>
      <c r="H631" s="23">
        <v>1261421.5714800349</v>
      </c>
      <c r="I631" s="24">
        <v>7.5</v>
      </c>
      <c r="J631" s="25">
        <v>47635</v>
      </c>
      <c r="K631" s="26">
        <v>8.16335423162875E-2</v>
      </c>
      <c r="L631" s="26">
        <v>8.16335423162875E-2</v>
      </c>
      <c r="M631" s="27">
        <v>398.93471698498865</v>
      </c>
      <c r="N631" s="24">
        <v>5.5731134183142013</v>
      </c>
      <c r="O631" s="22" t="s">
        <v>88</v>
      </c>
      <c r="P631" s="22" t="s">
        <v>58</v>
      </c>
      <c r="Q631" s="22" t="s">
        <v>229</v>
      </c>
      <c r="R631" s="22" t="s">
        <v>25</v>
      </c>
      <c r="S631" s="28" t="s">
        <v>88</v>
      </c>
    </row>
    <row r="632" spans="1:22" x14ac:dyDescent="0.35">
      <c r="A632" s="13" t="s">
        <v>1421</v>
      </c>
      <c r="B632" s="14" t="s">
        <v>1422</v>
      </c>
      <c r="C632" s="14" t="s">
        <v>1276</v>
      </c>
      <c r="D632" s="14" t="s">
        <v>1420</v>
      </c>
      <c r="E632" s="15">
        <v>3525000</v>
      </c>
      <c r="F632" s="14" t="s">
        <v>22</v>
      </c>
      <c r="G632" s="16">
        <v>89.415999999999997</v>
      </c>
      <c r="H632" s="15">
        <v>2694133.6561642708</v>
      </c>
      <c r="I632" s="16">
        <v>5.5</v>
      </c>
      <c r="J632" s="17">
        <v>46949</v>
      </c>
      <c r="K632" s="18">
        <v>7.8939465330668313E-2</v>
      </c>
      <c r="L632" s="18">
        <v>7.8939465330668313E-2</v>
      </c>
      <c r="M632" s="19">
        <v>371.37660996695161</v>
      </c>
      <c r="N632" s="16">
        <v>4.6016934073086606</v>
      </c>
      <c r="O632" s="14" t="s">
        <v>88</v>
      </c>
      <c r="P632" s="14" t="s">
        <v>58</v>
      </c>
      <c r="Q632" s="14" t="s">
        <v>229</v>
      </c>
      <c r="R632" s="14" t="s">
        <v>25</v>
      </c>
      <c r="S632" s="20" t="s">
        <v>88</v>
      </c>
    </row>
    <row r="633" spans="1:22" x14ac:dyDescent="0.35">
      <c r="A633" s="21" t="s">
        <v>3734</v>
      </c>
      <c r="B633" s="22" t="s">
        <v>3735</v>
      </c>
      <c r="C633" s="22" t="s">
        <v>2121</v>
      </c>
      <c r="D633" s="22" t="s">
        <v>3736</v>
      </c>
      <c r="E633" s="34">
        <v>3200000</v>
      </c>
      <c r="F633" s="22" t="s">
        <v>98</v>
      </c>
      <c r="G633" s="24">
        <v>79.337000000000003</v>
      </c>
      <c r="H633" s="34">
        <v>2271607.4353004885</v>
      </c>
      <c r="I633" s="24">
        <v>4.25</v>
      </c>
      <c r="J633" s="25">
        <v>55989</v>
      </c>
      <c r="K633" s="26">
        <v>9.7583479526178601E-2</v>
      </c>
      <c r="L633" s="26">
        <v>9.7583479526178601E-2</v>
      </c>
      <c r="M633" s="34">
        <v>672.01306845367446</v>
      </c>
      <c r="N633" s="24">
        <v>3.8886089253220626</v>
      </c>
      <c r="O633" s="26" t="s">
        <v>60</v>
      </c>
      <c r="P633" s="26" t="s">
        <v>3504</v>
      </c>
      <c r="Q633" s="26" t="s">
        <v>2559</v>
      </c>
      <c r="R633" s="26" t="s">
        <v>3733</v>
      </c>
      <c r="S633" s="28" t="s">
        <v>57</v>
      </c>
    </row>
    <row r="634" spans="1:22" x14ac:dyDescent="0.35">
      <c r="A634" s="21" t="s">
        <v>734</v>
      </c>
      <c r="B634" s="22" t="s">
        <v>735</v>
      </c>
      <c r="C634" s="22" t="s">
        <v>692</v>
      </c>
      <c r="D634" s="22" t="s">
        <v>734</v>
      </c>
      <c r="E634" s="23">
        <v>3325000</v>
      </c>
      <c r="F634" s="22" t="s">
        <v>22</v>
      </c>
      <c r="G634" s="24">
        <v>94.248999999999995</v>
      </c>
      <c r="H634" s="23">
        <v>2629196.5827952833</v>
      </c>
      <c r="I634" s="24">
        <v>5.3</v>
      </c>
      <c r="J634" s="25">
        <v>55640</v>
      </c>
      <c r="K634" s="26">
        <v>5.7055066615382177E-2</v>
      </c>
      <c r="L634" s="26">
        <v>5.7055066615382177E-2</v>
      </c>
      <c r="M634" s="27">
        <v>162.09691448742501</v>
      </c>
      <c r="N634" s="24">
        <v>14.443851994128257</v>
      </c>
      <c r="O634" s="22" t="s">
        <v>151</v>
      </c>
      <c r="P634" s="22" t="s">
        <v>58</v>
      </c>
      <c r="Q634" s="22" t="s">
        <v>736</v>
      </c>
      <c r="R634" s="22" t="s">
        <v>25</v>
      </c>
      <c r="S634" s="28" t="s">
        <v>65</v>
      </c>
    </row>
    <row r="635" spans="1:22" x14ac:dyDescent="0.35">
      <c r="A635" s="13" t="s">
        <v>1784</v>
      </c>
      <c r="B635" s="14"/>
      <c r="C635" s="14" t="s">
        <v>1780</v>
      </c>
      <c r="D635" s="14" t="s">
        <v>1783</v>
      </c>
      <c r="E635" s="15">
        <v>472195.35</v>
      </c>
      <c r="F635" s="14" t="s">
        <v>22</v>
      </c>
      <c r="G635" s="16">
        <v>100</v>
      </c>
      <c r="H635" s="15">
        <v>399014.54652325087</v>
      </c>
      <c r="I635" s="16">
        <v>4.3915699999999998</v>
      </c>
      <c r="J635" s="17">
        <v>44929</v>
      </c>
      <c r="K635" s="18">
        <v>4.3915699999999995E-2</v>
      </c>
      <c r="L635" s="18">
        <v>4.3915699999999995E-2</v>
      </c>
      <c r="M635" s="14"/>
      <c r="N635" s="16">
        <v>0</v>
      </c>
      <c r="O635" s="18" t="s">
        <v>23</v>
      </c>
      <c r="P635" s="18">
        <v>0</v>
      </c>
      <c r="Q635" s="18">
        <v>0</v>
      </c>
      <c r="R635" s="18" t="s">
        <v>25</v>
      </c>
      <c r="S635" s="20"/>
    </row>
    <row r="636" spans="1:22" x14ac:dyDescent="0.35">
      <c r="A636" s="21" t="s">
        <v>2478</v>
      </c>
      <c r="B636" s="22"/>
      <c r="C636" s="22" t="s">
        <v>2441</v>
      </c>
      <c r="D636" s="22" t="s">
        <v>2479</v>
      </c>
      <c r="E636" s="23">
        <v>1000000</v>
      </c>
      <c r="F636" s="22" t="s">
        <v>98</v>
      </c>
      <c r="G636" s="24">
        <v>90.957999999999998</v>
      </c>
      <c r="H636" s="23">
        <v>807007.57044899999</v>
      </c>
      <c r="I636" s="24">
        <v>5.702</v>
      </c>
      <c r="J636" s="25">
        <v>46860</v>
      </c>
      <c r="K636" s="31">
        <v>10.079193999999999</v>
      </c>
      <c r="L636" s="31">
        <v>11.688794</v>
      </c>
      <c r="M636" s="23">
        <v>686.26805200000001</v>
      </c>
      <c r="N636" s="31">
        <v>-0.1151403974</v>
      </c>
      <c r="O636" s="26" t="s">
        <v>103</v>
      </c>
      <c r="P636" s="26" t="s">
        <v>1797</v>
      </c>
      <c r="Q636" s="26" t="s">
        <v>606</v>
      </c>
      <c r="R636" s="26" t="s">
        <v>655</v>
      </c>
      <c r="S636" s="28" t="s">
        <v>103</v>
      </c>
      <c r="T636" s="46">
        <v>2.7070915042000001</v>
      </c>
      <c r="U636" s="46"/>
      <c r="V636" s="46" t="s">
        <v>2231</v>
      </c>
    </row>
    <row r="637" spans="1:22" x14ac:dyDescent="0.35">
      <c r="A637" s="21" t="s">
        <v>1785</v>
      </c>
      <c r="B637" s="22"/>
      <c r="C637" s="22" t="s">
        <v>1780</v>
      </c>
      <c r="D637" s="22" t="s">
        <v>1786</v>
      </c>
      <c r="E637" s="23">
        <v>17065224.420000002</v>
      </c>
      <c r="F637" s="22" t="s">
        <v>98</v>
      </c>
      <c r="G637" s="24">
        <v>100</v>
      </c>
      <c r="H637" s="23">
        <v>15140793.717054624</v>
      </c>
      <c r="I637" s="24">
        <v>1.8840000000000001</v>
      </c>
      <c r="J637" s="25">
        <v>44929</v>
      </c>
      <c r="K637" s="26">
        <v>1.8840000000000003E-2</v>
      </c>
      <c r="L637" s="26">
        <v>1.8840000000000003E-2</v>
      </c>
      <c r="M637" s="22"/>
      <c r="N637" s="24">
        <v>0</v>
      </c>
      <c r="O637" s="26" t="s">
        <v>23</v>
      </c>
      <c r="P637" s="26">
        <v>0</v>
      </c>
      <c r="Q637" s="26">
        <v>0</v>
      </c>
      <c r="R637" s="26" t="s">
        <v>1776</v>
      </c>
      <c r="S637" s="28"/>
    </row>
    <row r="638" spans="1:22" x14ac:dyDescent="0.35">
      <c r="A638" s="13" t="s">
        <v>1774</v>
      </c>
      <c r="B638" s="14"/>
      <c r="C638" s="14" t="s">
        <v>1775</v>
      </c>
      <c r="D638" s="14"/>
      <c r="E638" s="15">
        <v>-7788472</v>
      </c>
      <c r="F638" s="14" t="s">
        <v>98</v>
      </c>
      <c r="G638" s="16">
        <v>1.1271023658936514</v>
      </c>
      <c r="H638" s="15">
        <v>-6898868.2126885476</v>
      </c>
      <c r="I638" s="16"/>
      <c r="J638" s="17">
        <v>44944</v>
      </c>
      <c r="K638" s="18">
        <v>2.1067734128414308E-2</v>
      </c>
      <c r="L638" s="18">
        <v>2.1067734128414308E-2</v>
      </c>
      <c r="M638" s="14"/>
      <c r="N638" s="16">
        <v>5.0955352528605002E-2</v>
      </c>
      <c r="O638" s="14"/>
      <c r="P638" s="14"/>
      <c r="Q638" s="14"/>
      <c r="R638" s="14" t="s">
        <v>1776</v>
      </c>
      <c r="S638" s="20"/>
    </row>
    <row r="639" spans="1:22" x14ac:dyDescent="0.35">
      <c r="A639" s="21" t="s">
        <v>1774</v>
      </c>
      <c r="B639" s="22"/>
      <c r="C639" s="22" t="s">
        <v>1775</v>
      </c>
      <c r="D639" s="22"/>
      <c r="E639" s="23">
        <v>6824648.5899999999</v>
      </c>
      <c r="F639" s="22" t="s">
        <v>672</v>
      </c>
      <c r="G639" s="24">
        <v>0.88723085875800189</v>
      </c>
      <c r="H639" s="23">
        <v>6808792.5389865646</v>
      </c>
      <c r="I639" s="24"/>
      <c r="J639" s="25">
        <v>44944</v>
      </c>
      <c r="K639" s="26">
        <v>4.4736725860565471E-2</v>
      </c>
      <c r="L639" s="26">
        <v>4.4736725860565471E-2</v>
      </c>
      <c r="M639" s="22"/>
      <c r="N639" s="24">
        <v>5.0904682673088002E-2</v>
      </c>
      <c r="O639" s="22"/>
      <c r="P639" s="22"/>
      <c r="Q639" s="22"/>
      <c r="R639" s="22" t="s">
        <v>661</v>
      </c>
      <c r="S639" s="28"/>
    </row>
    <row r="640" spans="1:22" x14ac:dyDescent="0.35">
      <c r="A640" s="13" t="s">
        <v>1774</v>
      </c>
      <c r="B640" s="14"/>
      <c r="C640" s="14" t="s">
        <v>1775</v>
      </c>
      <c r="D640" s="14"/>
      <c r="E640" s="15">
        <v>-199599392.47</v>
      </c>
      <c r="F640" s="14" t="s">
        <v>98</v>
      </c>
      <c r="G640" s="16">
        <v>1.1271023658936514</v>
      </c>
      <c r="H640" s="15">
        <v>-176801034.14164278</v>
      </c>
      <c r="I640" s="16"/>
      <c r="J640" s="17">
        <v>44944</v>
      </c>
      <c r="K640" s="18">
        <v>2.1067734128414308E-2</v>
      </c>
      <c r="L640" s="18">
        <v>2.1067734128414308E-2</v>
      </c>
      <c r="M640" s="14"/>
      <c r="N640" s="16">
        <v>5.0955352528605002E-2</v>
      </c>
      <c r="O640" s="14"/>
      <c r="P640" s="14"/>
      <c r="Q640" s="14"/>
      <c r="R640" s="14" t="s">
        <v>1776</v>
      </c>
      <c r="S640" s="20"/>
    </row>
    <row r="641" spans="1:22" x14ac:dyDescent="0.35">
      <c r="A641" s="21" t="s">
        <v>1774</v>
      </c>
      <c r="B641" s="22"/>
      <c r="C641" s="22" t="s">
        <v>1775</v>
      </c>
      <c r="D641" s="22"/>
      <c r="E641" s="23">
        <v>176472609.26207098</v>
      </c>
      <c r="F641" s="22" t="s">
        <v>672</v>
      </c>
      <c r="G641" s="24">
        <v>0.88723085875800189</v>
      </c>
      <c r="H641" s="23">
        <v>176062601.5293602</v>
      </c>
      <c r="I641" s="24"/>
      <c r="J641" s="25">
        <v>44944</v>
      </c>
      <c r="K641" s="26">
        <v>4.4736725860565471E-2</v>
      </c>
      <c r="L641" s="26">
        <v>4.4736725860565471E-2</v>
      </c>
      <c r="M641" s="22"/>
      <c r="N641" s="24">
        <v>5.0904682673106001E-2</v>
      </c>
      <c r="O641" s="22"/>
      <c r="P641" s="22"/>
      <c r="Q641" s="22"/>
      <c r="R641" s="22" t="s">
        <v>661</v>
      </c>
      <c r="S641" s="28"/>
    </row>
    <row r="642" spans="1:22" x14ac:dyDescent="0.35">
      <c r="A642" s="13" t="s">
        <v>2480</v>
      </c>
      <c r="B642" s="14"/>
      <c r="C642" s="14" t="s">
        <v>2441</v>
      </c>
      <c r="D642" s="14" t="s">
        <v>2481</v>
      </c>
      <c r="E642" s="15">
        <v>1000000</v>
      </c>
      <c r="F642" s="14" t="s">
        <v>98</v>
      </c>
      <c r="G642" s="16">
        <v>94.593999999999994</v>
      </c>
      <c r="H642" s="15">
        <v>839267.28950800002</v>
      </c>
      <c r="I642" s="16">
        <v>5.1269999999999998</v>
      </c>
      <c r="J642" s="17">
        <v>46825</v>
      </c>
      <c r="K642" s="30">
        <v>8.048387</v>
      </c>
      <c r="L642" s="30">
        <v>9.6579870000000003</v>
      </c>
      <c r="M642" s="15">
        <v>483.05309399999999</v>
      </c>
      <c r="N642" s="30">
        <v>0.17712624220000001</v>
      </c>
      <c r="O642" s="18" t="s">
        <v>108</v>
      </c>
      <c r="P642" s="18" t="s">
        <v>1797</v>
      </c>
      <c r="Q642" s="18" t="s">
        <v>2029</v>
      </c>
      <c r="R642" s="18" t="s">
        <v>655</v>
      </c>
      <c r="S642" s="20" t="s">
        <v>108</v>
      </c>
      <c r="T642" s="48">
        <v>2.7480092283999999</v>
      </c>
      <c r="U642" s="48"/>
      <c r="V642" s="48" t="s">
        <v>2231</v>
      </c>
    </row>
    <row r="643" spans="1:22" x14ac:dyDescent="0.35">
      <c r="A643" s="21" t="s">
        <v>2125</v>
      </c>
      <c r="B643" s="22" t="s">
        <v>1631</v>
      </c>
      <c r="C643" s="22" t="s">
        <v>2073</v>
      </c>
      <c r="D643" s="22" t="s">
        <v>2126</v>
      </c>
      <c r="E643" s="23">
        <v>1210000</v>
      </c>
      <c r="F643" s="22" t="s">
        <v>98</v>
      </c>
      <c r="G643" s="24">
        <v>88.14</v>
      </c>
      <c r="H643" s="23">
        <v>946226.54</v>
      </c>
      <c r="I643" s="24">
        <v>6.25</v>
      </c>
      <c r="J643" s="25">
        <v>45960</v>
      </c>
      <c r="K643" s="31">
        <v>11.244899999999999</v>
      </c>
      <c r="L643" s="31">
        <v>12.8545</v>
      </c>
      <c r="M643" s="23">
        <v>797.34059999999999</v>
      </c>
      <c r="N643" s="31">
        <v>2.4923999999999999</v>
      </c>
      <c r="O643" s="26" t="s">
        <v>103</v>
      </c>
      <c r="P643" s="26" t="s">
        <v>1797</v>
      </c>
      <c r="Q643" s="26" t="s">
        <v>1798</v>
      </c>
      <c r="R643" s="26" t="s">
        <v>661</v>
      </c>
      <c r="S643" s="28" t="s">
        <v>103</v>
      </c>
      <c r="T643" s="46">
        <v>2.4569999999999999</v>
      </c>
      <c r="U643" s="46"/>
      <c r="V643" s="46" t="s">
        <v>1800</v>
      </c>
    </row>
    <row r="644" spans="1:22" x14ac:dyDescent="0.35">
      <c r="A644" s="21" t="s">
        <v>2681</v>
      </c>
      <c r="B644" s="22" t="s">
        <v>2682</v>
      </c>
      <c r="C644" s="22" t="s">
        <v>2649</v>
      </c>
      <c r="D644" s="22" t="s">
        <v>2683</v>
      </c>
      <c r="E644" s="23">
        <v>1716770.39</v>
      </c>
      <c r="F644" s="22" t="s">
        <v>672</v>
      </c>
      <c r="G644" s="24">
        <v>94.202200000000005</v>
      </c>
      <c r="H644" s="23">
        <v>1617235.47</v>
      </c>
      <c r="I644" s="24">
        <v>6.6967999999999996</v>
      </c>
      <c r="J644" s="25">
        <v>45429</v>
      </c>
      <c r="K644" s="31">
        <v>11.790027</v>
      </c>
      <c r="L644" s="31">
        <v>11.790027</v>
      </c>
      <c r="M644" s="23">
        <v>778.08212300000002</v>
      </c>
      <c r="N644" s="31">
        <v>0.28267500000000001</v>
      </c>
      <c r="O644" s="26" t="s">
        <v>88</v>
      </c>
      <c r="P644" s="26" t="s">
        <v>2651</v>
      </c>
      <c r="Q644" s="26" t="s">
        <v>2121</v>
      </c>
      <c r="R644" s="26" t="s">
        <v>786</v>
      </c>
      <c r="S644" s="28" t="s">
        <v>88</v>
      </c>
      <c r="T644" s="46">
        <v>1.23105</v>
      </c>
      <c r="U644" s="46"/>
      <c r="V644" s="46" t="s">
        <v>2652</v>
      </c>
    </row>
    <row r="645" spans="1:22" x14ac:dyDescent="0.35">
      <c r="A645" s="13" t="s">
        <v>2684</v>
      </c>
      <c r="B645" s="14" t="s">
        <v>2685</v>
      </c>
      <c r="C645" s="14" t="s">
        <v>2649</v>
      </c>
      <c r="D645" s="14" t="s">
        <v>2686</v>
      </c>
      <c r="E645" s="15">
        <v>2361648.3319999999</v>
      </c>
      <c r="F645" s="14" t="s">
        <v>98</v>
      </c>
      <c r="G645" s="16">
        <v>93.640150000000006</v>
      </c>
      <c r="H645" s="15">
        <v>1962067.92</v>
      </c>
      <c r="I645" s="16">
        <v>4.0529999999999999</v>
      </c>
      <c r="J645" s="17">
        <v>45704</v>
      </c>
      <c r="K645" s="30">
        <v>8.8339339999999993</v>
      </c>
      <c r="L645" s="30">
        <v>10.443534</v>
      </c>
      <c r="M645" s="15">
        <v>565.98567100000002</v>
      </c>
      <c r="N645" s="30">
        <v>2.6911999999999998E-2</v>
      </c>
      <c r="O645" s="18" t="s">
        <v>23</v>
      </c>
      <c r="P645" s="18" t="s">
        <v>2651</v>
      </c>
      <c r="Q645" s="18" t="s">
        <v>2121</v>
      </c>
      <c r="R645" s="18" t="s">
        <v>786</v>
      </c>
      <c r="S645" s="20" t="s">
        <v>151</v>
      </c>
      <c r="T645" s="48">
        <v>1.900666</v>
      </c>
      <c r="U645" s="48"/>
      <c r="V645" s="48" t="s">
        <v>2652</v>
      </c>
    </row>
    <row r="646" spans="1:22" x14ac:dyDescent="0.35">
      <c r="A646" s="21" t="s">
        <v>2687</v>
      </c>
      <c r="B646" s="22" t="s">
        <v>2688</v>
      </c>
      <c r="C646" s="22" t="s">
        <v>2649</v>
      </c>
      <c r="D646" s="22" t="s">
        <v>2686</v>
      </c>
      <c r="E646" s="23">
        <v>2939592.085</v>
      </c>
      <c r="F646" s="22" t="s">
        <v>98</v>
      </c>
      <c r="G646" s="24">
        <v>92.089500000000001</v>
      </c>
      <c r="H646" s="23">
        <v>2401783.7000000002</v>
      </c>
      <c r="I646" s="24">
        <v>5.1529999999999996</v>
      </c>
      <c r="J646" s="25">
        <v>45704</v>
      </c>
      <c r="K646" s="31">
        <v>10.86544</v>
      </c>
      <c r="L646" s="31">
        <v>12.47504</v>
      </c>
      <c r="M646" s="23">
        <v>772.529585</v>
      </c>
      <c r="N646" s="31">
        <v>6.3000000000000003E-4</v>
      </c>
      <c r="O646" s="26" t="s">
        <v>23</v>
      </c>
      <c r="P646" s="26" t="s">
        <v>2651</v>
      </c>
      <c r="Q646" s="26" t="s">
        <v>2121</v>
      </c>
      <c r="R646" s="26" t="s">
        <v>786</v>
      </c>
      <c r="S646" s="28" t="s">
        <v>117</v>
      </c>
      <c r="T646" s="46">
        <v>1.8607590000000001</v>
      </c>
      <c r="U646" s="46"/>
      <c r="V646" s="46" t="s">
        <v>2652</v>
      </c>
    </row>
    <row r="647" spans="1:22" x14ac:dyDescent="0.35">
      <c r="A647" s="13" t="s">
        <v>2689</v>
      </c>
      <c r="B647" s="14" t="s">
        <v>2690</v>
      </c>
      <c r="C647" s="14" t="s">
        <v>2649</v>
      </c>
      <c r="D647" s="14" t="s">
        <v>2686</v>
      </c>
      <c r="E647" s="15">
        <v>3000222.3939999999</v>
      </c>
      <c r="F647" s="14" t="s">
        <v>98</v>
      </c>
      <c r="G647" s="16">
        <v>89.92</v>
      </c>
      <c r="H647" s="15">
        <v>2393571.77</v>
      </c>
      <c r="I647" s="16">
        <v>6.2530000000000001</v>
      </c>
      <c r="J647" s="17">
        <v>45704</v>
      </c>
      <c r="K647" s="30">
        <v>13.290190000000001</v>
      </c>
      <c r="L647" s="30">
        <v>14.899789999999999</v>
      </c>
      <c r="M647" s="15">
        <v>1019.907567</v>
      </c>
      <c r="N647" s="30">
        <v>6.9199999999999999E-3</v>
      </c>
      <c r="O647" s="18" t="s">
        <v>23</v>
      </c>
      <c r="P647" s="18" t="s">
        <v>2651</v>
      </c>
      <c r="Q647" s="18" t="s">
        <v>2121</v>
      </c>
      <c r="R647" s="18" t="s">
        <v>786</v>
      </c>
      <c r="S647" s="20" t="s">
        <v>108</v>
      </c>
      <c r="T647" s="48">
        <v>1.8200940000000001</v>
      </c>
      <c r="U647" s="48"/>
      <c r="V647" s="48" t="s">
        <v>2652</v>
      </c>
    </row>
    <row r="648" spans="1:22" x14ac:dyDescent="0.35">
      <c r="A648" s="13" t="s">
        <v>3813</v>
      </c>
      <c r="B648" s="14" t="s">
        <v>3814</v>
      </c>
      <c r="C648" s="14" t="s">
        <v>2121</v>
      </c>
      <c r="D648" s="14" t="s">
        <v>3815</v>
      </c>
      <c r="E648" s="33">
        <v>1450000</v>
      </c>
      <c r="F648" s="14" t="s">
        <v>98</v>
      </c>
      <c r="G648" s="16">
        <v>102.125</v>
      </c>
      <c r="H648" s="33">
        <v>1318755.7056388701</v>
      </c>
      <c r="I648" s="16">
        <v>10</v>
      </c>
      <c r="J648" s="17">
        <v>48554</v>
      </c>
      <c r="K648" s="18">
        <v>9.4324256173244331E-2</v>
      </c>
      <c r="L648" s="18">
        <v>9.4324256173244331E-2</v>
      </c>
      <c r="M648" s="33">
        <v>614.64150513169909</v>
      </c>
      <c r="N648" s="16">
        <v>3.7647731338346571</v>
      </c>
      <c r="O648" s="18"/>
      <c r="P648" s="18" t="s">
        <v>3286</v>
      </c>
      <c r="Q648" s="18" t="s">
        <v>2559</v>
      </c>
      <c r="R648" s="18" t="s">
        <v>998</v>
      </c>
      <c r="S648" s="20" t="s">
        <v>108</v>
      </c>
    </row>
    <row r="649" spans="1:22" x14ac:dyDescent="0.35">
      <c r="A649" s="13" t="s">
        <v>3617</v>
      </c>
      <c r="B649" s="14" t="s">
        <v>3618</v>
      </c>
      <c r="C649" s="14" t="s">
        <v>3533</v>
      </c>
      <c r="D649" s="14" t="s">
        <v>3619</v>
      </c>
      <c r="E649" s="33">
        <v>300000</v>
      </c>
      <c r="F649" s="14" t="s">
        <v>22</v>
      </c>
      <c r="G649" s="16">
        <v>95.063000000000002</v>
      </c>
      <c r="H649" s="33">
        <v>236343.17251643309</v>
      </c>
      <c r="I649" s="16">
        <v>0.75</v>
      </c>
      <c r="J649" s="17">
        <v>45731</v>
      </c>
      <c r="K649" s="18">
        <v>3.1492649614710988E-2</v>
      </c>
      <c r="L649" s="18">
        <v>3.1492649614710988E-2</v>
      </c>
      <c r="M649" s="33">
        <v>175.00000000000003</v>
      </c>
      <c r="N649" s="16">
        <v>1.7458377219876433</v>
      </c>
      <c r="O649" s="18" t="s">
        <v>65</v>
      </c>
      <c r="P649" s="18"/>
      <c r="Q649" s="18" t="s">
        <v>1812</v>
      </c>
      <c r="R649" s="18" t="s">
        <v>25</v>
      </c>
      <c r="S649" s="20" t="s">
        <v>65</v>
      </c>
    </row>
    <row r="650" spans="1:22" x14ac:dyDescent="0.35">
      <c r="A650" s="21" t="s">
        <v>3560</v>
      </c>
      <c r="B650" s="22" t="s">
        <v>3561</v>
      </c>
      <c r="C650" s="22" t="s">
        <v>3533</v>
      </c>
      <c r="D650" s="22" t="s">
        <v>3562</v>
      </c>
      <c r="E650" s="34">
        <v>200000</v>
      </c>
      <c r="F650" s="22" t="s">
        <v>98</v>
      </c>
      <c r="G650" s="24">
        <v>90.38</v>
      </c>
      <c r="H650" s="34">
        <v>159948.2012485014</v>
      </c>
      <c r="I650" s="24">
        <v>0</v>
      </c>
      <c r="J650" s="25">
        <v>46190</v>
      </c>
      <c r="K650" s="26">
        <v>2.8542365748749351E-2</v>
      </c>
      <c r="L650" s="26">
        <v>2.8542365748749351E-2</v>
      </c>
      <c r="M650" s="34">
        <v>100</v>
      </c>
      <c r="N650" s="24">
        <v>2.3987649328208165</v>
      </c>
      <c r="O650" s="26"/>
      <c r="P650" s="26"/>
      <c r="Q650" s="26" t="s">
        <v>175</v>
      </c>
      <c r="R650" s="26" t="s">
        <v>869</v>
      </c>
      <c r="S650" s="28" t="s">
        <v>214</v>
      </c>
    </row>
    <row r="651" spans="1:22" x14ac:dyDescent="0.35">
      <c r="A651" s="21" t="s">
        <v>2482</v>
      </c>
      <c r="B651" s="22" t="s">
        <v>2483</v>
      </c>
      <c r="C651" s="22" t="s">
        <v>2441</v>
      </c>
      <c r="D651" s="22" t="s">
        <v>2484</v>
      </c>
      <c r="E651" s="23">
        <v>1000000</v>
      </c>
      <c r="F651" s="22" t="s">
        <v>98</v>
      </c>
      <c r="G651" s="24">
        <v>96.953000000000003</v>
      </c>
      <c r="H651" s="23">
        <v>860197.06873199996</v>
      </c>
      <c r="I651" s="24">
        <v>6.0460000000000003</v>
      </c>
      <c r="J651" s="25">
        <v>46155</v>
      </c>
      <c r="K651" s="31">
        <v>8.1444030000000005</v>
      </c>
      <c r="L651" s="31">
        <v>9.7540030000000009</v>
      </c>
      <c r="M651" s="23">
        <v>494.46355399999999</v>
      </c>
      <c r="N651" s="31">
        <v>0.1622770701</v>
      </c>
      <c r="O651" s="26" t="s">
        <v>103</v>
      </c>
      <c r="P651" s="26" t="s">
        <v>1797</v>
      </c>
      <c r="Q651" s="26" t="s">
        <v>1875</v>
      </c>
      <c r="R651" s="26" t="s">
        <v>648</v>
      </c>
      <c r="S651" s="28" t="s">
        <v>103</v>
      </c>
      <c r="T651" s="46">
        <v>3.0036782716000001</v>
      </c>
      <c r="U651" s="46"/>
      <c r="V651" s="46" t="s">
        <v>2231</v>
      </c>
    </row>
    <row r="652" spans="1:22" x14ac:dyDescent="0.35">
      <c r="A652" s="21" t="s">
        <v>1633</v>
      </c>
      <c r="B652" s="22" t="s">
        <v>1634</v>
      </c>
      <c r="C652" s="22" t="s">
        <v>1564</v>
      </c>
      <c r="D652" s="22" t="s">
        <v>1635</v>
      </c>
      <c r="E652" s="23">
        <v>1500000</v>
      </c>
      <c r="F652" s="22" t="s">
        <v>98</v>
      </c>
      <c r="G652" s="24">
        <v>90.75</v>
      </c>
      <c r="H652" s="23">
        <v>1209198.6196119799</v>
      </c>
      <c r="I652" s="24">
        <v>2.625</v>
      </c>
      <c r="J652" s="25">
        <v>45823</v>
      </c>
      <c r="K652" s="26">
        <v>6.8867197299596339E-2</v>
      </c>
      <c r="L652" s="26">
        <v>6.8867197299596339E-2</v>
      </c>
      <c r="M652" s="22">
        <v>409.22037277451489</v>
      </c>
      <c r="N652" s="24">
        <v>2.3377878954435691</v>
      </c>
      <c r="O652" s="22" t="s">
        <v>117</v>
      </c>
      <c r="P652" s="22" t="s">
        <v>58</v>
      </c>
      <c r="Q652" s="22" t="s">
        <v>742</v>
      </c>
      <c r="R652" s="22" t="s">
        <v>655</v>
      </c>
      <c r="S652" s="28" t="s">
        <v>117</v>
      </c>
    </row>
    <row r="653" spans="1:22" x14ac:dyDescent="0.35">
      <c r="A653" s="13" t="s">
        <v>1636</v>
      </c>
      <c r="B653" s="14" t="s">
        <v>1637</v>
      </c>
      <c r="C653" s="14" t="s">
        <v>1564</v>
      </c>
      <c r="D653" s="14" t="s">
        <v>1635</v>
      </c>
      <c r="E653" s="15">
        <v>1000000</v>
      </c>
      <c r="F653" s="14" t="s">
        <v>98</v>
      </c>
      <c r="G653" s="16">
        <v>84.8</v>
      </c>
      <c r="H653" s="15">
        <v>753758.06644359499</v>
      </c>
      <c r="I653" s="16">
        <v>3.75</v>
      </c>
      <c r="J653" s="17">
        <v>46919</v>
      </c>
      <c r="K653" s="18">
        <v>7.2911585473326865E-2</v>
      </c>
      <c r="L653" s="18">
        <v>7.2911585473326865E-2</v>
      </c>
      <c r="M653" s="14">
        <v>452.29080457715099</v>
      </c>
      <c r="N653" s="16">
        <v>4.7610860647259843</v>
      </c>
      <c r="O653" s="14" t="s">
        <v>117</v>
      </c>
      <c r="P653" s="14" t="s">
        <v>58</v>
      </c>
      <c r="Q653" s="14" t="s">
        <v>742</v>
      </c>
      <c r="R653" s="14" t="s">
        <v>655</v>
      </c>
      <c r="S653" s="20" t="s">
        <v>117</v>
      </c>
    </row>
    <row r="654" spans="1:22" x14ac:dyDescent="0.35">
      <c r="A654" s="21" t="s">
        <v>1636</v>
      </c>
      <c r="B654" s="22" t="s">
        <v>1638</v>
      </c>
      <c r="C654" s="22" t="s">
        <v>1564</v>
      </c>
      <c r="D654" s="22" t="s">
        <v>1635</v>
      </c>
      <c r="E654" s="23">
        <v>447000</v>
      </c>
      <c r="F654" s="22" t="s">
        <v>98</v>
      </c>
      <c r="G654" s="24">
        <v>100.64100000000001</v>
      </c>
      <c r="H654" s="23">
        <v>402679.23210827849</v>
      </c>
      <c r="I654" s="24">
        <v>7.25</v>
      </c>
      <c r="J654" s="25">
        <v>46188</v>
      </c>
      <c r="K654" s="26">
        <v>7.1542923827607435E-2</v>
      </c>
      <c r="L654" s="26">
        <v>7.1495280303934525E-2</v>
      </c>
      <c r="M654" s="22">
        <v>425.66196135575012</v>
      </c>
      <c r="N654" s="24">
        <v>2.7808264520154879</v>
      </c>
      <c r="O654" s="22" t="s">
        <v>117</v>
      </c>
      <c r="P654" s="22" t="s">
        <v>58</v>
      </c>
      <c r="Q654" s="22" t="s">
        <v>742</v>
      </c>
      <c r="R654" s="22" t="s">
        <v>655</v>
      </c>
      <c r="S654" s="28" t="s">
        <v>117</v>
      </c>
    </row>
    <row r="655" spans="1:22" x14ac:dyDescent="0.35">
      <c r="A655" s="21" t="s">
        <v>3810</v>
      </c>
      <c r="B655" s="22" t="s">
        <v>3811</v>
      </c>
      <c r="C655" s="22" t="s">
        <v>3812</v>
      </c>
      <c r="D655" s="22" t="s">
        <v>869</v>
      </c>
      <c r="E655" s="34">
        <v>-357000</v>
      </c>
      <c r="F655" s="22" t="s">
        <v>98</v>
      </c>
      <c r="G655" s="24">
        <v>92.706999999999994</v>
      </c>
      <c r="H655" s="34">
        <v>0</v>
      </c>
      <c r="I655" s="24">
        <v>1.7</v>
      </c>
      <c r="J655" s="25">
        <v>48442</v>
      </c>
      <c r="K655" s="26">
        <v>2.5646746008934299E-2</v>
      </c>
      <c r="L655" s="26">
        <v>2.5646746008934299E-2</v>
      </c>
      <c r="M655" s="34"/>
      <c r="N655" s="24">
        <v>8.6328834484839891</v>
      </c>
      <c r="O655" s="26"/>
      <c r="P655" s="26" t="s">
        <v>3328</v>
      </c>
      <c r="Q655" s="26" t="s">
        <v>120</v>
      </c>
      <c r="R655" s="26" t="s">
        <v>869</v>
      </c>
      <c r="S655" s="28" t="s">
        <v>39</v>
      </c>
    </row>
    <row r="656" spans="1:22" x14ac:dyDescent="0.35">
      <c r="A656" s="21" t="s">
        <v>1919</v>
      </c>
      <c r="B656" s="22" t="s">
        <v>1920</v>
      </c>
      <c r="C656" s="22" t="s">
        <v>1795</v>
      </c>
      <c r="D656" s="22" t="s">
        <v>1921</v>
      </c>
      <c r="E656" s="23">
        <v>710000</v>
      </c>
      <c r="F656" s="22" t="s">
        <v>22</v>
      </c>
      <c r="G656" s="24">
        <v>80.847499999999997</v>
      </c>
      <c r="H656" s="23">
        <v>477194.49</v>
      </c>
      <c r="I656" s="24">
        <v>6.75</v>
      </c>
      <c r="J656" s="25">
        <v>47498</v>
      </c>
      <c r="K656" s="31">
        <v>10.686</v>
      </c>
      <c r="L656" s="31">
        <v>9.7918000000000003</v>
      </c>
      <c r="M656" s="23">
        <v>668.09670000000006</v>
      </c>
      <c r="N656" s="31">
        <v>4.9379999999999997</v>
      </c>
      <c r="O656" s="26" t="s">
        <v>139</v>
      </c>
      <c r="P656" s="26" t="s">
        <v>1804</v>
      </c>
      <c r="Q656" s="26" t="s">
        <v>1857</v>
      </c>
      <c r="R656" s="26" t="s">
        <v>1799</v>
      </c>
      <c r="S656" s="28" t="s">
        <v>813</v>
      </c>
      <c r="T656" s="46">
        <v>4.8624000000000001</v>
      </c>
      <c r="U656" s="46"/>
      <c r="V656" s="46" t="s">
        <v>1800</v>
      </c>
    </row>
    <row r="657" spans="1:22" x14ac:dyDescent="0.35">
      <c r="A657" s="13" t="s">
        <v>2485</v>
      </c>
      <c r="B657" s="14" t="s">
        <v>2486</v>
      </c>
      <c r="C657" s="14" t="s">
        <v>2441</v>
      </c>
      <c r="D657" s="14" t="s">
        <v>2487</v>
      </c>
      <c r="E657" s="15">
        <v>410000</v>
      </c>
      <c r="F657" s="14" t="s">
        <v>98</v>
      </c>
      <c r="G657" s="16">
        <v>100.0968</v>
      </c>
      <c r="H657" s="15">
        <v>364116.83</v>
      </c>
      <c r="I657" s="16">
        <v>7.95</v>
      </c>
      <c r="J657" s="17">
        <v>46685</v>
      </c>
      <c r="K657" s="30">
        <v>9.1104000000000003</v>
      </c>
      <c r="L657" s="30">
        <v>10.6929</v>
      </c>
      <c r="M657" s="15">
        <v>584.70860000000005</v>
      </c>
      <c r="N657" s="30">
        <v>0.21360000000000001</v>
      </c>
      <c r="O657" s="18" t="s">
        <v>108</v>
      </c>
      <c r="P657" s="18" t="s">
        <v>1797</v>
      </c>
      <c r="Q657" s="18" t="s">
        <v>1830</v>
      </c>
      <c r="R657" s="18" t="s">
        <v>794</v>
      </c>
      <c r="S657" s="20" t="s">
        <v>108</v>
      </c>
      <c r="T657" s="48">
        <v>1.7253000000000001</v>
      </c>
      <c r="U657" s="48"/>
      <c r="V657" s="48" t="s">
        <v>1800</v>
      </c>
    </row>
    <row r="658" spans="1:22" x14ac:dyDescent="0.35">
      <c r="A658" s="5" t="s">
        <v>4219</v>
      </c>
      <c r="B658" s="6"/>
      <c r="C658" s="6" t="s">
        <v>4115</v>
      </c>
      <c r="D658" s="6" t="s">
        <v>4220</v>
      </c>
      <c r="E658" s="32">
        <v>2000000</v>
      </c>
      <c r="F658" s="6" t="s">
        <v>98</v>
      </c>
      <c r="G658" s="8">
        <v>95.791499999999999</v>
      </c>
      <c r="H658" s="32">
        <v>1695543.5490473523</v>
      </c>
      <c r="I658" s="8">
        <v>6.0629999999999997</v>
      </c>
      <c r="J658" s="9">
        <v>46568</v>
      </c>
      <c r="K658" s="10">
        <v>8.0538952575577041E-2</v>
      </c>
      <c r="L658" s="10">
        <v>8.0538952575577041E-2</v>
      </c>
      <c r="M658" s="32">
        <v>483.95045512707719</v>
      </c>
      <c r="N658" s="8">
        <v>0</v>
      </c>
      <c r="O658" s="10"/>
      <c r="P658" s="10" t="s">
        <v>3328</v>
      </c>
      <c r="Q658" s="10" t="s">
        <v>1837</v>
      </c>
      <c r="R658" s="10" t="s">
        <v>655</v>
      </c>
      <c r="S658" s="12" t="s">
        <v>108</v>
      </c>
      <c r="T658" s="49"/>
      <c r="U658" s="49"/>
      <c r="V658" s="49"/>
    </row>
    <row r="659" spans="1:22" x14ac:dyDescent="0.35">
      <c r="A659" s="13" t="s">
        <v>956</v>
      </c>
      <c r="B659" s="14" t="s">
        <v>957</v>
      </c>
      <c r="C659" s="14" t="s">
        <v>811</v>
      </c>
      <c r="D659" s="14" t="s">
        <v>958</v>
      </c>
      <c r="E659" s="15">
        <v>1807800</v>
      </c>
      <c r="F659" s="14" t="s">
        <v>22</v>
      </c>
      <c r="G659" s="16">
        <v>94.4</v>
      </c>
      <c r="H659" s="15">
        <v>1418707.4569789681</v>
      </c>
      <c r="I659" s="16">
        <v>8.3684999999999992</v>
      </c>
      <c r="J659" s="17">
        <v>46468</v>
      </c>
      <c r="K659" s="18">
        <v>0.10184661785780502</v>
      </c>
      <c r="L659" s="18">
        <v>0.10184661785780502</v>
      </c>
      <c r="M659" s="19">
        <v>636.34273564331363</v>
      </c>
      <c r="N659" s="16">
        <v>0.25</v>
      </c>
      <c r="O659" s="14" t="s">
        <v>83</v>
      </c>
      <c r="P659" s="14" t="s">
        <v>158</v>
      </c>
      <c r="Q659" s="14" t="s">
        <v>163</v>
      </c>
      <c r="R659" s="14" t="s">
        <v>25</v>
      </c>
      <c r="S659" s="20" t="s">
        <v>83</v>
      </c>
      <c r="T659" s="47"/>
      <c r="U659" s="47"/>
      <c r="V659" s="47"/>
    </row>
    <row r="660" spans="1:22" x14ac:dyDescent="0.35">
      <c r="A660" s="21" t="s">
        <v>959</v>
      </c>
      <c r="B660" s="22" t="s">
        <v>960</v>
      </c>
      <c r="C660" s="22" t="s">
        <v>811</v>
      </c>
      <c r="D660" s="22" t="s">
        <v>958</v>
      </c>
      <c r="E660" s="23">
        <v>4322518</v>
      </c>
      <c r="F660" s="22" t="s">
        <v>22</v>
      </c>
      <c r="G660" s="24">
        <v>89.667000000000002</v>
      </c>
      <c r="H660" s="23">
        <v>3222106.7545598154</v>
      </c>
      <c r="I660" s="24">
        <v>11.870699999999999</v>
      </c>
      <c r="J660" s="25">
        <v>46834</v>
      </c>
      <c r="K660" s="26">
        <v>0.15146791065492504</v>
      </c>
      <c r="L660" s="26">
        <v>0.15146791065492504</v>
      </c>
      <c r="M660" s="27">
        <v>1102.8816010187618</v>
      </c>
      <c r="N660" s="24">
        <v>0.25</v>
      </c>
      <c r="O660" s="22" t="s">
        <v>103</v>
      </c>
      <c r="P660" s="22" t="s">
        <v>158</v>
      </c>
      <c r="Q660" s="22" t="s">
        <v>163</v>
      </c>
      <c r="R660" s="22" t="s">
        <v>25</v>
      </c>
      <c r="S660" s="28" t="s">
        <v>103</v>
      </c>
      <c r="T660" s="47"/>
      <c r="U660" s="47"/>
      <c r="V660" s="47"/>
    </row>
    <row r="661" spans="1:22" x14ac:dyDescent="0.35">
      <c r="A661" s="13" t="s">
        <v>4019</v>
      </c>
      <c r="B661" s="14" t="s">
        <v>4020</v>
      </c>
      <c r="C661" s="14" t="s">
        <v>3833</v>
      </c>
      <c r="D661" s="14" t="s">
        <v>4021</v>
      </c>
      <c r="E661" s="33">
        <v>220000</v>
      </c>
      <c r="F661" s="14" t="s">
        <v>22</v>
      </c>
      <c r="G661" s="16">
        <v>95.614000000000004</v>
      </c>
      <c r="H661" s="33">
        <v>178056.51558789352</v>
      </c>
      <c r="I661" s="16">
        <v>6.875</v>
      </c>
      <c r="J661" s="17">
        <v>46083</v>
      </c>
      <c r="K661" s="18">
        <v>8.4813769120703278E-2</v>
      </c>
      <c r="L661" s="18">
        <v>8.4813769120703278E-2</v>
      </c>
      <c r="M661" s="33">
        <v>427.28968346320835</v>
      </c>
      <c r="N661" s="16">
        <v>2.5974889017252774</v>
      </c>
      <c r="O661" s="18" t="s">
        <v>83</v>
      </c>
      <c r="P661" s="18"/>
      <c r="Q661" s="18" t="s">
        <v>1826</v>
      </c>
      <c r="R661" s="18" t="s">
        <v>687</v>
      </c>
      <c r="S661" s="20" t="s">
        <v>83</v>
      </c>
      <c r="T661" s="47"/>
      <c r="U661" s="47"/>
      <c r="V661" s="47"/>
    </row>
    <row r="662" spans="1:22" x14ac:dyDescent="0.35">
      <c r="A662" s="21" t="s">
        <v>458</v>
      </c>
      <c r="B662" s="22" t="s">
        <v>459</v>
      </c>
      <c r="C662" s="22" t="s">
        <v>147</v>
      </c>
      <c r="D662" s="22" t="s">
        <v>460</v>
      </c>
      <c r="E662" s="23">
        <v>360000</v>
      </c>
      <c r="F662" s="22" t="s">
        <v>22</v>
      </c>
      <c r="G662" s="24">
        <v>93.822000000000003</v>
      </c>
      <c r="H662" s="23">
        <v>285073.94629645039</v>
      </c>
      <c r="I662" s="24">
        <v>6.875</v>
      </c>
      <c r="J662" s="25">
        <v>46675</v>
      </c>
      <c r="K662" s="26">
        <v>8.4657314044199072E-2</v>
      </c>
      <c r="L662" s="26">
        <v>8.4657314044199072E-2</v>
      </c>
      <c r="M662" s="27">
        <v>404.2226800244905</v>
      </c>
      <c r="N662" s="24">
        <v>3.543209270679295</v>
      </c>
      <c r="O662" s="22" t="s">
        <v>83</v>
      </c>
      <c r="P662" s="22" t="s">
        <v>58</v>
      </c>
      <c r="Q662" s="22" t="s">
        <v>183</v>
      </c>
      <c r="R662" s="22" t="s">
        <v>461</v>
      </c>
      <c r="S662" s="28" t="s">
        <v>83</v>
      </c>
      <c r="T662" s="47"/>
      <c r="U662" s="47"/>
      <c r="V662" s="47"/>
    </row>
    <row r="663" spans="1:22" x14ac:dyDescent="0.35">
      <c r="A663" s="13" t="s">
        <v>458</v>
      </c>
      <c r="B663" s="14" t="s">
        <v>462</v>
      </c>
      <c r="C663" s="14" t="s">
        <v>147</v>
      </c>
      <c r="D663" s="14" t="s">
        <v>460</v>
      </c>
      <c r="E663" s="15">
        <v>785000</v>
      </c>
      <c r="F663" s="14" t="s">
        <v>22</v>
      </c>
      <c r="G663" s="16">
        <v>97.334000000000003</v>
      </c>
      <c r="H663" s="15">
        <v>647291.63549200585</v>
      </c>
      <c r="I663" s="16">
        <v>7.5</v>
      </c>
      <c r="J663" s="17">
        <v>45748</v>
      </c>
      <c r="K663" s="18">
        <v>8.8206282530941316E-2</v>
      </c>
      <c r="L663" s="18">
        <v>8.8206282530941316E-2</v>
      </c>
      <c r="M663" s="19">
        <v>407.71750158420434</v>
      </c>
      <c r="N663" s="16">
        <v>1.7196780294015901</v>
      </c>
      <c r="O663" s="14" t="s">
        <v>83</v>
      </c>
      <c r="P663" s="14" t="s">
        <v>58</v>
      </c>
      <c r="Q663" s="14" t="s">
        <v>183</v>
      </c>
      <c r="R663" s="14" t="s">
        <v>461</v>
      </c>
      <c r="S663" s="20" t="s">
        <v>83</v>
      </c>
      <c r="T663" s="47"/>
      <c r="U663" s="47"/>
      <c r="V663" s="47"/>
    </row>
    <row r="664" spans="1:22" x14ac:dyDescent="0.35">
      <c r="A664" s="13" t="s">
        <v>1922</v>
      </c>
      <c r="B664" s="14" t="s">
        <v>1923</v>
      </c>
      <c r="C664" s="14" t="s">
        <v>1795</v>
      </c>
      <c r="D664" s="14" t="s">
        <v>1924</v>
      </c>
      <c r="E664" s="15">
        <v>935000</v>
      </c>
      <c r="F664" s="14" t="s">
        <v>22</v>
      </c>
      <c r="G664" s="16">
        <v>89.136503000000005</v>
      </c>
      <c r="H664" s="15">
        <v>692847.54</v>
      </c>
      <c r="I664" s="16">
        <v>5.625</v>
      </c>
      <c r="J664" s="17">
        <v>47484</v>
      </c>
      <c r="K664" s="30">
        <v>7.6539999999999999</v>
      </c>
      <c r="L664" s="30">
        <v>6.7598000000000003</v>
      </c>
      <c r="M664" s="15">
        <v>349.14699999999999</v>
      </c>
      <c r="N664" s="30">
        <v>4.7507000000000001</v>
      </c>
      <c r="O664" s="18" t="s">
        <v>117</v>
      </c>
      <c r="P664" s="18" t="s">
        <v>1804</v>
      </c>
      <c r="Q664" s="18" t="s">
        <v>1925</v>
      </c>
      <c r="R664" s="18" t="s">
        <v>1799</v>
      </c>
      <c r="S664" s="20" t="s">
        <v>117</v>
      </c>
      <c r="T664" s="30">
        <v>4.6662999999999997</v>
      </c>
      <c r="U664" s="30"/>
      <c r="V664" s="30" t="s">
        <v>1800</v>
      </c>
    </row>
    <row r="665" spans="1:22" x14ac:dyDescent="0.35">
      <c r="A665" s="21" t="s">
        <v>463</v>
      </c>
      <c r="B665" s="22" t="s">
        <v>464</v>
      </c>
      <c r="C665" s="22" t="s">
        <v>147</v>
      </c>
      <c r="D665" s="22" t="s">
        <v>465</v>
      </c>
      <c r="E665" s="23">
        <v>800000</v>
      </c>
      <c r="F665" s="22" t="s">
        <v>22</v>
      </c>
      <c r="G665" s="24">
        <v>98.85</v>
      </c>
      <c r="H665" s="23">
        <v>665147.19058571442</v>
      </c>
      <c r="I665" s="24">
        <v>6.25</v>
      </c>
      <c r="J665" s="25">
        <v>46866</v>
      </c>
      <c r="K665" s="26">
        <v>7.725387125467531E-2</v>
      </c>
      <c r="L665" s="26">
        <v>9.9124089268704196E-2</v>
      </c>
      <c r="M665" s="27">
        <v>521.28922632115143</v>
      </c>
      <c r="N665" s="24">
        <v>0.30804052278120703</v>
      </c>
      <c r="O665" s="22"/>
      <c r="P665" s="22" t="s">
        <v>51</v>
      </c>
      <c r="Q665" s="22" t="s">
        <v>187</v>
      </c>
      <c r="R665" s="22" t="s">
        <v>135</v>
      </c>
      <c r="S665" s="28" t="s">
        <v>83</v>
      </c>
      <c r="T665" s="47"/>
      <c r="U665" s="47"/>
      <c r="V665" s="47"/>
    </row>
    <row r="666" spans="1:22" x14ac:dyDescent="0.35">
      <c r="A666" s="13" t="s">
        <v>1639</v>
      </c>
      <c r="B666" s="14" t="s">
        <v>1640</v>
      </c>
      <c r="C666" s="14" t="s">
        <v>1564</v>
      </c>
      <c r="D666" s="14" t="s">
        <v>1641</v>
      </c>
      <c r="E666" s="15">
        <v>1990000</v>
      </c>
      <c r="F666" s="14" t="s">
        <v>98</v>
      </c>
      <c r="G666" s="16">
        <v>76.855999999999995</v>
      </c>
      <c r="H666" s="15">
        <v>1379031.2637376348</v>
      </c>
      <c r="I666" s="16">
        <v>5</v>
      </c>
      <c r="J666" s="17">
        <v>47208</v>
      </c>
      <c r="K666" s="18">
        <v>0.10076976156498185</v>
      </c>
      <c r="L666" s="18">
        <v>0.10076976156498185</v>
      </c>
      <c r="M666" s="14">
        <v>730.92721212390416</v>
      </c>
      <c r="N666" s="16">
        <v>5.1004395137149654</v>
      </c>
      <c r="O666" s="14" t="s">
        <v>139</v>
      </c>
      <c r="P666" s="14" t="s">
        <v>58</v>
      </c>
      <c r="Q666" s="14" t="s">
        <v>443</v>
      </c>
      <c r="R666" s="14" t="s">
        <v>655</v>
      </c>
      <c r="S666" s="20" t="s">
        <v>139</v>
      </c>
      <c r="T666" s="47"/>
      <c r="U666" s="47"/>
      <c r="V666" s="47"/>
    </row>
    <row r="667" spans="1:22" x14ac:dyDescent="0.35">
      <c r="A667" s="13" t="s">
        <v>961</v>
      </c>
      <c r="B667" s="14" t="s">
        <v>962</v>
      </c>
      <c r="C667" s="14" t="s">
        <v>811</v>
      </c>
      <c r="D667" s="14" t="s">
        <v>963</v>
      </c>
      <c r="E667" s="15">
        <v>1832130.8499999999</v>
      </c>
      <c r="F667" s="14" t="s">
        <v>22</v>
      </c>
      <c r="G667" s="16">
        <v>94.875</v>
      </c>
      <c r="H667" s="15">
        <v>1445036.2822657751</v>
      </c>
      <c r="I667" s="16">
        <v>7.9513299999999996</v>
      </c>
      <c r="J667" s="17">
        <v>46828</v>
      </c>
      <c r="K667" s="18">
        <v>9.3750614905446561E-2</v>
      </c>
      <c r="L667" s="18">
        <v>9.3750614905446561E-2</v>
      </c>
      <c r="M667" s="19">
        <v>464.80220283243426</v>
      </c>
      <c r="N667" s="16">
        <v>0.25</v>
      </c>
      <c r="O667" s="14" t="s">
        <v>103</v>
      </c>
      <c r="P667" s="14" t="s">
        <v>158</v>
      </c>
      <c r="Q667" s="14" t="s">
        <v>46</v>
      </c>
      <c r="R667" s="14" t="s">
        <v>25</v>
      </c>
      <c r="S667" s="20" t="s">
        <v>103</v>
      </c>
      <c r="T667" s="47"/>
      <c r="U667" s="47"/>
      <c r="V667" s="47"/>
    </row>
    <row r="668" spans="1:22" x14ac:dyDescent="0.35">
      <c r="A668" s="21" t="s">
        <v>964</v>
      </c>
      <c r="B668" s="22" t="s">
        <v>965</v>
      </c>
      <c r="C668" s="22" t="s">
        <v>811</v>
      </c>
      <c r="D668" s="22" t="s">
        <v>963</v>
      </c>
      <c r="E668" s="23">
        <v>925000</v>
      </c>
      <c r="F668" s="22" t="s">
        <v>22</v>
      </c>
      <c r="G668" s="24">
        <v>93.5</v>
      </c>
      <c r="H668" s="23">
        <v>718991.60362457426</v>
      </c>
      <c r="I668" s="24">
        <v>10.952</v>
      </c>
      <c r="J668" s="25">
        <v>47193</v>
      </c>
      <c r="K668" s="26">
        <v>0.12790577618128829</v>
      </c>
      <c r="L668" s="26">
        <v>0.12790577618128829</v>
      </c>
      <c r="M668" s="27">
        <v>781.9360548050123</v>
      </c>
      <c r="N668" s="24">
        <v>0.25</v>
      </c>
      <c r="O668" s="22" t="s">
        <v>813</v>
      </c>
      <c r="P668" s="22" t="s">
        <v>158</v>
      </c>
      <c r="Q668" s="22" t="s">
        <v>46</v>
      </c>
      <c r="R668" s="22" t="s">
        <v>25</v>
      </c>
      <c r="S668" s="28" t="s">
        <v>813</v>
      </c>
      <c r="T668" s="47"/>
      <c r="U668" s="47"/>
      <c r="V668" s="47"/>
    </row>
    <row r="669" spans="1:22" x14ac:dyDescent="0.35">
      <c r="A669" s="21" t="s">
        <v>2313</v>
      </c>
      <c r="B669" s="22" t="s">
        <v>2314</v>
      </c>
      <c r="C669" s="22" t="s">
        <v>2229</v>
      </c>
      <c r="D669" s="22" t="s">
        <v>2315</v>
      </c>
      <c r="E669" s="23">
        <v>978547.5</v>
      </c>
      <c r="F669" s="22" t="s">
        <v>22</v>
      </c>
      <c r="G669" s="24">
        <v>99.708500000000001</v>
      </c>
      <c r="H669" s="23">
        <v>811118.99080300005</v>
      </c>
      <c r="I669" s="24">
        <v>8.0918399999999995</v>
      </c>
      <c r="J669" s="25">
        <v>46956</v>
      </c>
      <c r="K669" s="31">
        <v>7.5115749999999997</v>
      </c>
      <c r="L669" s="31">
        <v>6.617375</v>
      </c>
      <c r="M669" s="23">
        <v>352.23251299999998</v>
      </c>
      <c r="N669" s="31">
        <v>0.26389322279999999</v>
      </c>
      <c r="O669" s="26" t="s">
        <v>60</v>
      </c>
      <c r="P669" s="26" t="s">
        <v>1797</v>
      </c>
      <c r="Q669" s="26" t="s">
        <v>1857</v>
      </c>
      <c r="R669" s="26" t="s">
        <v>786</v>
      </c>
      <c r="S669" s="28" t="s">
        <v>60</v>
      </c>
      <c r="T669" s="31">
        <v>2.6169074440000002</v>
      </c>
      <c r="U669" s="31"/>
      <c r="V669" s="31" t="s">
        <v>2231</v>
      </c>
    </row>
    <row r="670" spans="1:22" x14ac:dyDescent="0.35">
      <c r="A670" s="13" t="s">
        <v>4354</v>
      </c>
      <c r="B670" s="14"/>
      <c r="C670" s="14" t="s">
        <v>4115</v>
      </c>
      <c r="D670" s="14" t="s">
        <v>4355</v>
      </c>
      <c r="E670" s="33">
        <v>975000</v>
      </c>
      <c r="F670" s="14" t="s">
        <v>22</v>
      </c>
      <c r="G670" s="16">
        <v>87.5</v>
      </c>
      <c r="H670" s="33">
        <v>705582.75025838194</v>
      </c>
      <c r="I670" s="16">
        <v>8.8687000000000005</v>
      </c>
      <c r="J670" s="17">
        <v>46948</v>
      </c>
      <c r="K670" s="18">
        <v>0.11526433816970688</v>
      </c>
      <c r="L670" s="18">
        <v>0.11526433816970688</v>
      </c>
      <c r="M670" s="33">
        <v>757.68102569220457</v>
      </c>
      <c r="N670" s="16">
        <v>0</v>
      </c>
      <c r="O670" s="18"/>
      <c r="P670" s="18" t="s">
        <v>3328</v>
      </c>
      <c r="Q670" s="18" t="s">
        <v>2025</v>
      </c>
      <c r="R670" s="18" t="s">
        <v>25</v>
      </c>
      <c r="S670" s="20" t="s">
        <v>139</v>
      </c>
      <c r="T670" s="47"/>
      <c r="U670" s="47"/>
      <c r="V670" s="47"/>
    </row>
    <row r="671" spans="1:22" x14ac:dyDescent="0.35">
      <c r="A671" s="13" t="s">
        <v>2316</v>
      </c>
      <c r="B671" s="14" t="s">
        <v>2317</v>
      </c>
      <c r="C671" s="14" t="s">
        <v>2229</v>
      </c>
      <c r="D671" s="14" t="s">
        <v>2318</v>
      </c>
      <c r="E671" s="15">
        <v>1959870.3</v>
      </c>
      <c r="F671" s="14" t="s">
        <v>22</v>
      </c>
      <c r="G671" s="16">
        <v>94.041499999999999</v>
      </c>
      <c r="H671" s="15">
        <v>1532206.690643</v>
      </c>
      <c r="I671" s="16">
        <v>8.6335700000000006</v>
      </c>
      <c r="J671" s="17">
        <v>47088</v>
      </c>
      <c r="K671" s="30">
        <v>10.965718000000001</v>
      </c>
      <c r="L671" s="30">
        <v>10.071517999999999</v>
      </c>
      <c r="M671" s="15">
        <v>662.01908900000001</v>
      </c>
      <c r="N671" s="30">
        <v>-1.64160135E-2</v>
      </c>
      <c r="O671" s="18" t="s">
        <v>108</v>
      </c>
      <c r="P671" s="18" t="s">
        <v>1797</v>
      </c>
      <c r="Q671" s="18" t="s">
        <v>1857</v>
      </c>
      <c r="R671" s="18" t="s">
        <v>1799</v>
      </c>
      <c r="S671" s="20" t="s">
        <v>108</v>
      </c>
      <c r="T671" s="30">
        <v>2.5994496511</v>
      </c>
      <c r="U671" s="30"/>
      <c r="V671" s="30" t="s">
        <v>2231</v>
      </c>
    </row>
    <row r="672" spans="1:22" x14ac:dyDescent="0.35">
      <c r="A672" s="21" t="s">
        <v>1642</v>
      </c>
      <c r="B672" s="22" t="s">
        <v>1643</v>
      </c>
      <c r="C672" s="22" t="s">
        <v>1564</v>
      </c>
      <c r="D672" s="22" t="s">
        <v>1644</v>
      </c>
      <c r="E672" s="23">
        <v>2505000</v>
      </c>
      <c r="F672" s="22" t="s">
        <v>22</v>
      </c>
      <c r="G672" s="24">
        <v>93.26</v>
      </c>
      <c r="H672" s="23">
        <v>1968682.2210906984</v>
      </c>
      <c r="I672" s="24">
        <v>6.125</v>
      </c>
      <c r="J672" s="25">
        <v>48319</v>
      </c>
      <c r="K672" s="26">
        <v>7.1273503065616861E-2</v>
      </c>
      <c r="L672" s="26">
        <v>7.1273503065616861E-2</v>
      </c>
      <c r="M672" s="22">
        <v>314.11499957120191</v>
      </c>
      <c r="N672" s="24">
        <v>6.9146838045742758</v>
      </c>
      <c r="O672" s="22" t="s">
        <v>57</v>
      </c>
      <c r="P672" s="22" t="s">
        <v>58</v>
      </c>
      <c r="Q672" s="22" t="s">
        <v>183</v>
      </c>
      <c r="R672" s="22" t="s">
        <v>1645</v>
      </c>
      <c r="S672" s="28" t="s">
        <v>57</v>
      </c>
      <c r="T672" s="47"/>
      <c r="U672" s="47"/>
      <c r="V672" s="47"/>
    </row>
    <row r="673" spans="1:22" x14ac:dyDescent="0.35">
      <c r="A673" s="13" t="s">
        <v>1642</v>
      </c>
      <c r="B673" s="14" t="s">
        <v>1646</v>
      </c>
      <c r="C673" s="14" t="s">
        <v>1564</v>
      </c>
      <c r="D673" s="14" t="s">
        <v>1644</v>
      </c>
      <c r="E673" s="15">
        <v>1010000</v>
      </c>
      <c r="F673" s="14" t="s">
        <v>22</v>
      </c>
      <c r="G673" s="16">
        <v>93.153000000000006</v>
      </c>
      <c r="H673" s="15">
        <v>792424.37373569468</v>
      </c>
      <c r="I673" s="16">
        <v>5.875</v>
      </c>
      <c r="J673" s="17">
        <v>47588</v>
      </c>
      <c r="K673" s="18">
        <v>7.0916108163537217E-2</v>
      </c>
      <c r="L673" s="18">
        <v>7.0916108163537217E-2</v>
      </c>
      <c r="M673" s="14">
        <v>299.5939065452356</v>
      </c>
      <c r="N673" s="16">
        <v>5.789435105488403</v>
      </c>
      <c r="O673" s="14" t="s">
        <v>57</v>
      </c>
      <c r="P673" s="14" t="s">
        <v>58</v>
      </c>
      <c r="Q673" s="14" t="s">
        <v>183</v>
      </c>
      <c r="R673" s="14" t="s">
        <v>1645</v>
      </c>
      <c r="S673" s="20" t="s">
        <v>57</v>
      </c>
      <c r="T673" s="47"/>
      <c r="U673" s="47"/>
      <c r="V673" s="47"/>
    </row>
    <row r="674" spans="1:22" x14ac:dyDescent="0.35">
      <c r="A674" s="21" t="s">
        <v>2691</v>
      </c>
      <c r="B674" s="22" t="s">
        <v>2692</v>
      </c>
      <c r="C674" s="22" t="s">
        <v>2649</v>
      </c>
      <c r="D674" s="22" t="s">
        <v>2693</v>
      </c>
      <c r="E674" s="23">
        <v>1226000</v>
      </c>
      <c r="F674" s="22" t="s">
        <v>22</v>
      </c>
      <c r="G674" s="24">
        <v>81.713080000000005</v>
      </c>
      <c r="H674" s="23">
        <v>832822.65</v>
      </c>
      <c r="I674" s="24">
        <v>3.62</v>
      </c>
      <c r="J674" s="25">
        <v>46224</v>
      </c>
      <c r="K674" s="31">
        <v>9.9184470000000005</v>
      </c>
      <c r="L674" s="31">
        <v>9.0242470000000008</v>
      </c>
      <c r="M674" s="23">
        <v>582.21562700000004</v>
      </c>
      <c r="N674" s="31">
        <v>3.0904780000000001</v>
      </c>
      <c r="O674" s="26" t="s">
        <v>23</v>
      </c>
      <c r="P674" s="26" t="s">
        <v>2651</v>
      </c>
      <c r="Q674" s="26" t="s">
        <v>2121</v>
      </c>
      <c r="R674" s="26" t="s">
        <v>1799</v>
      </c>
      <c r="S674" s="28" t="s">
        <v>60</v>
      </c>
      <c r="T674" s="31">
        <v>3.1539929999999998</v>
      </c>
      <c r="U674" s="31"/>
      <c r="V674" s="31" t="s">
        <v>2671</v>
      </c>
    </row>
    <row r="675" spans="1:22" x14ac:dyDescent="0.35">
      <c r="A675" s="13" t="s">
        <v>4144</v>
      </c>
      <c r="B675" s="14"/>
      <c r="C675" s="14" t="s">
        <v>4115</v>
      </c>
      <c r="D675" s="14" t="s">
        <v>4145</v>
      </c>
      <c r="E675" s="33">
        <v>1500000</v>
      </c>
      <c r="F675" s="14" t="s">
        <v>98</v>
      </c>
      <c r="G675" s="16">
        <v>91.906499999999994</v>
      </c>
      <c r="H675" s="33">
        <v>1220496.6466369012</v>
      </c>
      <c r="I675" s="16">
        <v>5.4770000000000003</v>
      </c>
      <c r="J675" s="17">
        <v>46832</v>
      </c>
      <c r="K675" s="18">
        <v>8.6263501535499471E-2</v>
      </c>
      <c r="L675" s="18">
        <v>8.6263501535499471E-2</v>
      </c>
      <c r="M675" s="33">
        <v>537.74663042113593</v>
      </c>
      <c r="N675" s="16">
        <v>0</v>
      </c>
      <c r="O675" s="18" t="s">
        <v>108</v>
      </c>
      <c r="P675" s="18" t="s">
        <v>3328</v>
      </c>
      <c r="Q675" s="18" t="s">
        <v>1899</v>
      </c>
      <c r="R675" s="18" t="s">
        <v>655</v>
      </c>
      <c r="S675" s="20" t="s">
        <v>108</v>
      </c>
      <c r="T675" s="47"/>
      <c r="U675" s="47"/>
      <c r="V675" s="47"/>
    </row>
    <row r="676" spans="1:22" x14ac:dyDescent="0.35">
      <c r="A676" s="21" t="s">
        <v>61</v>
      </c>
      <c r="B676" s="22" t="s">
        <v>62</v>
      </c>
      <c r="C676" s="22" t="s">
        <v>42</v>
      </c>
      <c r="D676" s="22" t="s">
        <v>63</v>
      </c>
      <c r="E676" s="23">
        <v>579000</v>
      </c>
      <c r="F676" s="22" t="s">
        <v>22</v>
      </c>
      <c r="G676" s="24">
        <v>94.475892999999999</v>
      </c>
      <c r="H676" s="23">
        <v>459570.60684179922</v>
      </c>
      <c r="I676" s="24">
        <v>4.625</v>
      </c>
      <c r="J676" s="25">
        <v>46489</v>
      </c>
      <c r="K676" s="26">
        <v>6.1079162596470837E-2</v>
      </c>
      <c r="L676" s="26">
        <v>6.1079162596470837E-2</v>
      </c>
      <c r="M676" s="27">
        <v>193.94306075971403</v>
      </c>
      <c r="N676" s="24">
        <v>3.8273342676246971</v>
      </c>
      <c r="O676" s="22" t="s">
        <v>23</v>
      </c>
      <c r="P676" s="22" t="s">
        <v>58</v>
      </c>
      <c r="Q676" s="22" t="s">
        <v>52</v>
      </c>
      <c r="R676" s="22" t="s">
        <v>64</v>
      </c>
      <c r="S676" s="28" t="s">
        <v>65</v>
      </c>
      <c r="T676" s="47"/>
      <c r="U676" s="47"/>
      <c r="V676" s="47"/>
    </row>
    <row r="677" spans="1:22" x14ac:dyDescent="0.35">
      <c r="A677" s="21" t="s">
        <v>4085</v>
      </c>
      <c r="B677" s="22" t="s">
        <v>4086</v>
      </c>
      <c r="C677" s="22" t="s">
        <v>3833</v>
      </c>
      <c r="D677" s="22" t="s">
        <v>4087</v>
      </c>
      <c r="E677" s="34">
        <v>668000</v>
      </c>
      <c r="F677" s="22" t="s">
        <v>22</v>
      </c>
      <c r="G677" s="24">
        <v>79.13</v>
      </c>
      <c r="H677" s="34">
        <v>442510.37891419884</v>
      </c>
      <c r="I677" s="24">
        <v>4</v>
      </c>
      <c r="J677" s="25">
        <v>47392</v>
      </c>
      <c r="K677" s="26">
        <v>8.07275615351115E-2</v>
      </c>
      <c r="L677" s="26">
        <v>8.07275615351115E-2</v>
      </c>
      <c r="M677" s="34">
        <v>426.37427861989522</v>
      </c>
      <c r="N677" s="24">
        <v>5.3570953966416823</v>
      </c>
      <c r="O677" s="26" t="s">
        <v>57</v>
      </c>
      <c r="P677" s="26" t="s">
        <v>3328</v>
      </c>
      <c r="Q677" s="26" t="s">
        <v>1798</v>
      </c>
      <c r="R677" s="26" t="s">
        <v>25</v>
      </c>
      <c r="S677" s="28" t="s">
        <v>117</v>
      </c>
      <c r="T677" s="47"/>
      <c r="U677" s="47"/>
      <c r="V677" s="47"/>
    </row>
    <row r="678" spans="1:22" x14ac:dyDescent="0.35">
      <c r="A678" s="21" t="s">
        <v>1423</v>
      </c>
      <c r="B678" s="22" t="s">
        <v>1424</v>
      </c>
      <c r="C678" s="22" t="s">
        <v>1276</v>
      </c>
      <c r="D678" s="22" t="s">
        <v>1425</v>
      </c>
      <c r="E678" s="23">
        <v>2210000</v>
      </c>
      <c r="F678" s="22" t="s">
        <v>22</v>
      </c>
      <c r="G678" s="24">
        <v>71.778999999999996</v>
      </c>
      <c r="H678" s="23">
        <v>1358740.9108543252</v>
      </c>
      <c r="I678" s="24">
        <v>4.75</v>
      </c>
      <c r="J678" s="25">
        <v>52246</v>
      </c>
      <c r="K678" s="26">
        <v>7.4919245120331546E-2</v>
      </c>
      <c r="L678" s="26">
        <v>7.4919245120331546E-2</v>
      </c>
      <c r="M678" s="27">
        <v>321.85596348136153</v>
      </c>
      <c r="N678" s="24">
        <v>11.505218158313269</v>
      </c>
      <c r="O678" s="22" t="s">
        <v>57</v>
      </c>
      <c r="P678" s="22" t="s">
        <v>58</v>
      </c>
      <c r="Q678" s="22" t="s">
        <v>742</v>
      </c>
      <c r="R678" s="22" t="s">
        <v>25</v>
      </c>
      <c r="S678" s="28" t="s">
        <v>57</v>
      </c>
      <c r="T678" s="47"/>
      <c r="U678" s="47"/>
      <c r="V678" s="47"/>
    </row>
    <row r="679" spans="1:22" x14ac:dyDescent="0.35">
      <c r="A679" s="13" t="s">
        <v>1425</v>
      </c>
      <c r="B679" s="14" t="s">
        <v>1426</v>
      </c>
      <c r="C679" s="14" t="s">
        <v>1276</v>
      </c>
      <c r="D679" s="14" t="s">
        <v>1425</v>
      </c>
      <c r="E679" s="15">
        <v>2100000</v>
      </c>
      <c r="F679" s="14" t="s">
        <v>22</v>
      </c>
      <c r="G679" s="16">
        <v>76.201999999999998</v>
      </c>
      <c r="H679" s="15">
        <v>1335964.8488375321</v>
      </c>
      <c r="I679" s="16">
        <v>5.2910000000000004</v>
      </c>
      <c r="J679" s="17">
        <v>53669</v>
      </c>
      <c r="K679" s="18">
        <v>7.4327381556588801E-2</v>
      </c>
      <c r="L679" s="18">
        <v>7.4327381556588801E-2</v>
      </c>
      <c r="M679" s="19">
        <v>319.06102308454052</v>
      </c>
      <c r="N679" s="16">
        <v>12.251692430378695</v>
      </c>
      <c r="O679" s="14" t="s">
        <v>57</v>
      </c>
      <c r="P679" s="14" t="s">
        <v>58</v>
      </c>
      <c r="Q679" s="14" t="s">
        <v>742</v>
      </c>
      <c r="R679" s="14" t="s">
        <v>25</v>
      </c>
      <c r="S679" s="20" t="s">
        <v>57</v>
      </c>
      <c r="T679" s="47"/>
      <c r="U679" s="47"/>
      <c r="V679" s="47"/>
    </row>
    <row r="680" spans="1:22" x14ac:dyDescent="0.35">
      <c r="A680" s="21" t="s">
        <v>3632</v>
      </c>
      <c r="B680" s="22" t="s">
        <v>3633</v>
      </c>
      <c r="C680" s="22" t="s">
        <v>3533</v>
      </c>
      <c r="D680" s="22" t="s">
        <v>3634</v>
      </c>
      <c r="E680" s="34">
        <v>300000</v>
      </c>
      <c r="F680" s="22" t="s">
        <v>22</v>
      </c>
      <c r="G680" s="24">
        <v>94.688000000000002</v>
      </c>
      <c r="H680" s="34">
        <v>234870.39563437927</v>
      </c>
      <c r="I680" s="24">
        <v>0</v>
      </c>
      <c r="J680" s="25">
        <v>46097</v>
      </c>
      <c r="K680" s="26">
        <v>1.8591933052986679E-2</v>
      </c>
      <c r="L680" s="26">
        <v>1.8591933052986679E-2</v>
      </c>
      <c r="M680" s="34">
        <v>300</v>
      </c>
      <c r="N680" s="24">
        <v>1.7191054638549745</v>
      </c>
      <c r="O680" s="26" t="s">
        <v>57</v>
      </c>
      <c r="P680" s="26"/>
      <c r="Q680" s="26" t="s">
        <v>2283</v>
      </c>
      <c r="R680" s="26" t="s">
        <v>25</v>
      </c>
      <c r="S680" s="28" t="s">
        <v>117</v>
      </c>
      <c r="T680" s="47"/>
      <c r="U680" s="47"/>
      <c r="V680" s="47"/>
    </row>
    <row r="681" spans="1:22" x14ac:dyDescent="0.35">
      <c r="A681" s="13" t="s">
        <v>3198</v>
      </c>
      <c r="B681" s="14" t="s">
        <v>3199</v>
      </c>
      <c r="C681" s="14" t="s">
        <v>3160</v>
      </c>
      <c r="D681" s="14" t="s">
        <v>3200</v>
      </c>
      <c r="E681" s="15">
        <v>200000</v>
      </c>
      <c r="F681" s="14" t="s">
        <v>22</v>
      </c>
      <c r="G681" s="16">
        <v>97.677139999999994</v>
      </c>
      <c r="H681" s="15">
        <v>162402.76</v>
      </c>
      <c r="I681" s="16">
        <v>3.37</v>
      </c>
      <c r="J681" s="17">
        <v>45247</v>
      </c>
      <c r="K681" s="30">
        <v>6.1143000000000001</v>
      </c>
      <c r="L681" s="30">
        <v>5.2201000000000004</v>
      </c>
      <c r="M681" s="15">
        <v>98.139300000000006</v>
      </c>
      <c r="N681" s="30">
        <v>0.8599</v>
      </c>
      <c r="O681" s="18" t="s">
        <v>57</v>
      </c>
      <c r="P681" s="18" t="s">
        <v>1804</v>
      </c>
      <c r="Q681" s="18" t="s">
        <v>1925</v>
      </c>
      <c r="R681" s="18" t="s">
        <v>1799</v>
      </c>
      <c r="S681" s="20" t="s">
        <v>57</v>
      </c>
      <c r="T681" s="30">
        <v>0.84570000000000001</v>
      </c>
      <c r="U681" s="30"/>
      <c r="V681" s="30" t="s">
        <v>1800</v>
      </c>
    </row>
    <row r="682" spans="1:22" x14ac:dyDescent="0.35">
      <c r="A682" s="21" t="s">
        <v>1427</v>
      </c>
      <c r="B682" s="22" t="s">
        <v>1428</v>
      </c>
      <c r="C682" s="22" t="s">
        <v>1276</v>
      </c>
      <c r="D682" s="22" t="s">
        <v>1427</v>
      </c>
      <c r="E682" s="23">
        <v>7155000</v>
      </c>
      <c r="F682" s="22" t="s">
        <v>22</v>
      </c>
      <c r="G682" s="24">
        <v>79.876000000000005</v>
      </c>
      <c r="H682" s="23">
        <v>4818206.251558735</v>
      </c>
      <c r="I682" s="24">
        <v>2.9</v>
      </c>
      <c r="J682" s="25">
        <v>47159</v>
      </c>
      <c r="K682" s="26">
        <v>7.0034039357072864E-2</v>
      </c>
      <c r="L682" s="26">
        <v>7.0034039357072864E-2</v>
      </c>
      <c r="M682" s="27">
        <v>289.26382105089169</v>
      </c>
      <c r="N682" s="24">
        <v>5.44778110254666</v>
      </c>
      <c r="O682" s="22" t="s">
        <v>57</v>
      </c>
      <c r="P682" s="22" t="s">
        <v>58</v>
      </c>
      <c r="Q682" s="22" t="s">
        <v>742</v>
      </c>
      <c r="R682" s="22" t="s">
        <v>25</v>
      </c>
      <c r="S682" s="28" t="s">
        <v>57</v>
      </c>
      <c r="T682" s="47"/>
      <c r="U682" s="47"/>
      <c r="V682" s="47"/>
    </row>
    <row r="683" spans="1:22" x14ac:dyDescent="0.35">
      <c r="A683" s="21" t="s">
        <v>1926</v>
      </c>
      <c r="B683" s="22" t="s">
        <v>1927</v>
      </c>
      <c r="C683" s="22" t="s">
        <v>1795</v>
      </c>
      <c r="D683" s="22" t="s">
        <v>1928</v>
      </c>
      <c r="E683" s="23">
        <v>2044000</v>
      </c>
      <c r="F683" s="22" t="s">
        <v>22</v>
      </c>
      <c r="G683" s="24">
        <v>85.442999999999998</v>
      </c>
      <c r="H683" s="23">
        <v>1451870.42</v>
      </c>
      <c r="I683" s="24">
        <v>5.5</v>
      </c>
      <c r="J683" s="25">
        <v>46874</v>
      </c>
      <c r="K683" s="31">
        <v>8.9905000000000008</v>
      </c>
      <c r="L683" s="31">
        <v>8.0962999999999994</v>
      </c>
      <c r="M683" s="23">
        <v>490.5147</v>
      </c>
      <c r="N683" s="31">
        <v>4.2480000000000002</v>
      </c>
      <c r="O683" s="26" t="s">
        <v>108</v>
      </c>
      <c r="P683" s="26" t="s">
        <v>1804</v>
      </c>
      <c r="Q683" s="26" t="s">
        <v>1834</v>
      </c>
      <c r="R683" s="26" t="s">
        <v>1799</v>
      </c>
      <c r="S683" s="28" t="s">
        <v>88</v>
      </c>
      <c r="T683" s="31">
        <v>4.1910999999999996</v>
      </c>
      <c r="U683" s="31"/>
      <c r="V683" s="31" t="s">
        <v>1800</v>
      </c>
    </row>
    <row r="684" spans="1:22" x14ac:dyDescent="0.35">
      <c r="A684" s="13" t="s">
        <v>1929</v>
      </c>
      <c r="B684" s="14" t="s">
        <v>1930</v>
      </c>
      <c r="C684" s="14" t="s">
        <v>1795</v>
      </c>
      <c r="D684" s="14" t="s">
        <v>1928</v>
      </c>
      <c r="E684" s="15">
        <v>245000</v>
      </c>
      <c r="F684" s="14" t="s">
        <v>22</v>
      </c>
      <c r="G684" s="16">
        <v>100.425003</v>
      </c>
      <c r="H684" s="15">
        <v>204540.08</v>
      </c>
      <c r="I684" s="16">
        <v>9.75</v>
      </c>
      <c r="J684" s="17">
        <v>46600</v>
      </c>
      <c r="K684" s="30">
        <v>9.6225000000000005</v>
      </c>
      <c r="L684" s="30">
        <v>8.6583000000000006</v>
      </c>
      <c r="M684" s="15">
        <v>474.06610000000001</v>
      </c>
      <c r="N684" s="30">
        <v>2.4022000000000001</v>
      </c>
      <c r="O684" s="18" t="s">
        <v>108</v>
      </c>
      <c r="P684" s="18" t="s">
        <v>1804</v>
      </c>
      <c r="Q684" s="18" t="s">
        <v>1834</v>
      </c>
      <c r="R684" s="18" t="s">
        <v>1799</v>
      </c>
      <c r="S684" s="20" t="s">
        <v>88</v>
      </c>
      <c r="T684" s="30">
        <v>2.3273999999999999</v>
      </c>
      <c r="U684" s="30"/>
      <c r="V684" s="30" t="s">
        <v>1800</v>
      </c>
    </row>
    <row r="685" spans="1:22" x14ac:dyDescent="0.35">
      <c r="A685" s="21" t="s">
        <v>223</v>
      </c>
      <c r="B685" s="22" t="s">
        <v>224</v>
      </c>
      <c r="C685" s="22" t="s">
        <v>147</v>
      </c>
      <c r="D685" s="22" t="s">
        <v>225</v>
      </c>
      <c r="E685" s="23">
        <v>1420000</v>
      </c>
      <c r="F685" s="22" t="s">
        <v>22</v>
      </c>
      <c r="G685" s="24">
        <v>79.062011999999996</v>
      </c>
      <c r="H685" s="23">
        <v>955191.51712989947</v>
      </c>
      <c r="I685" s="24">
        <v>4.25</v>
      </c>
      <c r="J685" s="25">
        <v>47322</v>
      </c>
      <c r="K685" s="26">
        <v>8.4731750359011482E-2</v>
      </c>
      <c r="L685" s="26">
        <v>8.4731750359011482E-2</v>
      </c>
      <c r="M685" s="27">
        <v>432.55361980221471</v>
      </c>
      <c r="N685" s="24">
        <v>5.4957286301095047</v>
      </c>
      <c r="O685" s="22" t="s">
        <v>23</v>
      </c>
      <c r="P685" s="22" t="s">
        <v>58</v>
      </c>
      <c r="Q685" s="22" t="s">
        <v>52</v>
      </c>
      <c r="R685" s="22" t="s">
        <v>168</v>
      </c>
      <c r="S685" s="28" t="s">
        <v>60</v>
      </c>
      <c r="T685" s="47"/>
      <c r="U685" s="47"/>
      <c r="V685" s="47"/>
    </row>
    <row r="686" spans="1:22" x14ac:dyDescent="0.35">
      <c r="A686" s="13" t="s">
        <v>1429</v>
      </c>
      <c r="B686" s="14" t="s">
        <v>1430</v>
      </c>
      <c r="C686" s="14" t="s">
        <v>1276</v>
      </c>
      <c r="D686" s="14" t="s">
        <v>1431</v>
      </c>
      <c r="E686" s="15">
        <v>5720000</v>
      </c>
      <c r="F686" s="14" t="s">
        <v>22</v>
      </c>
      <c r="G686" s="16">
        <v>92.856999999999999</v>
      </c>
      <c r="H686" s="15">
        <v>4473714.2045612019</v>
      </c>
      <c r="I686" s="16">
        <v>5.875</v>
      </c>
      <c r="J686" s="17">
        <v>46675</v>
      </c>
      <c r="K686" s="18">
        <v>7.681582098796147E-2</v>
      </c>
      <c r="L686" s="18">
        <v>7.681582098796147E-2</v>
      </c>
      <c r="M686" s="19">
        <v>332.29434310561078</v>
      </c>
      <c r="N686" s="16">
        <v>3.669313921929406</v>
      </c>
      <c r="O686" s="14" t="s">
        <v>108</v>
      </c>
      <c r="P686" s="14" t="s">
        <v>45</v>
      </c>
      <c r="Q686" s="14" t="s">
        <v>431</v>
      </c>
      <c r="R686" s="14" t="s">
        <v>25</v>
      </c>
      <c r="S686" s="20" t="s">
        <v>108</v>
      </c>
      <c r="T686" s="47"/>
      <c r="U686" s="47"/>
      <c r="V686" s="47"/>
    </row>
    <row r="687" spans="1:22" x14ac:dyDescent="0.35">
      <c r="A687" s="21" t="s">
        <v>1931</v>
      </c>
      <c r="B687" s="22" t="s">
        <v>1932</v>
      </c>
      <c r="C687" s="22" t="s">
        <v>1795</v>
      </c>
      <c r="D687" s="22" t="s">
        <v>1933</v>
      </c>
      <c r="E687" s="23">
        <v>160000</v>
      </c>
      <c r="F687" s="22" t="s">
        <v>22</v>
      </c>
      <c r="G687" s="24">
        <v>101.869452</v>
      </c>
      <c r="H687" s="23">
        <v>135498.48000000001</v>
      </c>
      <c r="I687" s="24">
        <v>8.75</v>
      </c>
      <c r="J687" s="25">
        <v>47618</v>
      </c>
      <c r="K687" s="31">
        <v>8.4009999999999998</v>
      </c>
      <c r="L687" s="31">
        <v>7.3242000000000003</v>
      </c>
      <c r="M687" s="23">
        <v>360.20350000000002</v>
      </c>
      <c r="N687" s="31">
        <v>3.5981999999999998</v>
      </c>
      <c r="O687" s="26" t="s">
        <v>108</v>
      </c>
      <c r="P687" s="26" t="s">
        <v>1797</v>
      </c>
      <c r="Q687" s="26" t="s">
        <v>1879</v>
      </c>
      <c r="R687" s="26" t="s">
        <v>1799</v>
      </c>
      <c r="S687" s="28" t="s">
        <v>108</v>
      </c>
      <c r="T687" s="31">
        <v>3.601</v>
      </c>
      <c r="U687" s="31"/>
      <c r="V687" s="31" t="s">
        <v>1800</v>
      </c>
    </row>
    <row r="688" spans="1:22" x14ac:dyDescent="0.35">
      <c r="A688" s="13" t="s">
        <v>1934</v>
      </c>
      <c r="B688" s="14" t="s">
        <v>1935</v>
      </c>
      <c r="C688" s="14" t="s">
        <v>1795</v>
      </c>
      <c r="D688" s="14" t="s">
        <v>1933</v>
      </c>
      <c r="E688" s="15">
        <v>565000</v>
      </c>
      <c r="F688" s="14" t="s">
        <v>22</v>
      </c>
      <c r="G688" s="16">
        <v>82.863</v>
      </c>
      <c r="H688" s="15">
        <v>389206.04</v>
      </c>
      <c r="I688" s="16">
        <v>6.75</v>
      </c>
      <c r="J688" s="17">
        <v>47239</v>
      </c>
      <c r="K688" s="30">
        <v>10.5184</v>
      </c>
      <c r="L688" s="30">
        <v>9.6242000000000001</v>
      </c>
      <c r="M688" s="15">
        <v>647.86980000000005</v>
      </c>
      <c r="N688" s="30">
        <v>4.6593999999999998</v>
      </c>
      <c r="O688" s="18" t="s">
        <v>139</v>
      </c>
      <c r="P688" s="18" t="s">
        <v>1797</v>
      </c>
      <c r="Q688" s="18" t="s">
        <v>1879</v>
      </c>
      <c r="R688" s="18" t="s">
        <v>1799</v>
      </c>
      <c r="S688" s="20" t="s">
        <v>139</v>
      </c>
      <c r="T688" s="30">
        <v>4.6006</v>
      </c>
      <c r="U688" s="30"/>
      <c r="V688" s="30" t="s">
        <v>1800</v>
      </c>
    </row>
    <row r="689" spans="1:22" x14ac:dyDescent="0.35">
      <c r="A689" s="21" t="s">
        <v>1936</v>
      </c>
      <c r="B689" s="22" t="s">
        <v>1937</v>
      </c>
      <c r="C689" s="22" t="s">
        <v>1795</v>
      </c>
      <c r="D689" s="22" t="s">
        <v>1933</v>
      </c>
      <c r="E689" s="23">
        <v>485000</v>
      </c>
      <c r="F689" s="22" t="s">
        <v>22</v>
      </c>
      <c r="G689" s="24">
        <v>78.687276999999995</v>
      </c>
      <c r="H689" s="23">
        <v>317261.03000000003</v>
      </c>
      <c r="I689" s="24">
        <v>6</v>
      </c>
      <c r="J689" s="25">
        <v>47498</v>
      </c>
      <c r="K689" s="31">
        <v>10.3315</v>
      </c>
      <c r="L689" s="31">
        <v>9.4373000000000005</v>
      </c>
      <c r="M689" s="23">
        <v>634.70849999999996</v>
      </c>
      <c r="N689" s="31">
        <v>5.1139000000000001</v>
      </c>
      <c r="O689" s="26" t="s">
        <v>139</v>
      </c>
      <c r="P689" s="26" t="s">
        <v>1797</v>
      </c>
      <c r="Q689" s="26" t="s">
        <v>1879</v>
      </c>
      <c r="R689" s="26" t="s">
        <v>1799</v>
      </c>
      <c r="S689" s="28" t="s">
        <v>139</v>
      </c>
      <c r="T689" s="31">
        <v>5.0415999999999999</v>
      </c>
      <c r="U689" s="31"/>
      <c r="V689" s="31" t="s">
        <v>1800</v>
      </c>
    </row>
    <row r="690" spans="1:22" x14ac:dyDescent="0.35">
      <c r="A690" s="13" t="s">
        <v>1938</v>
      </c>
      <c r="B690" s="14" t="s">
        <v>1430</v>
      </c>
      <c r="C690" s="14" t="s">
        <v>1795</v>
      </c>
      <c r="D690" s="14" t="s">
        <v>1933</v>
      </c>
      <c r="E690" s="15">
        <v>1791000</v>
      </c>
      <c r="F690" s="14" t="s">
        <v>22</v>
      </c>
      <c r="G690" s="16">
        <v>93.076999999999998</v>
      </c>
      <c r="H690" s="15">
        <v>1385825.15</v>
      </c>
      <c r="I690" s="16">
        <v>5.875</v>
      </c>
      <c r="J690" s="17">
        <v>46675</v>
      </c>
      <c r="K690" s="30">
        <v>7.6228999999999996</v>
      </c>
      <c r="L690" s="30">
        <v>6.7286999999999999</v>
      </c>
      <c r="M690" s="15">
        <v>332.05099999999999</v>
      </c>
      <c r="N690" s="30">
        <v>3.4786000000000001</v>
      </c>
      <c r="O690" s="18" t="s">
        <v>108</v>
      </c>
      <c r="P690" s="18" t="s">
        <v>1797</v>
      </c>
      <c r="Q690" s="18" t="s">
        <v>1879</v>
      </c>
      <c r="R690" s="18" t="s">
        <v>1799</v>
      </c>
      <c r="S690" s="20" t="s">
        <v>108</v>
      </c>
      <c r="T690" s="30">
        <v>3.4192999999999998</v>
      </c>
      <c r="U690" s="30"/>
      <c r="V690" s="30" t="s">
        <v>1800</v>
      </c>
    </row>
    <row r="691" spans="1:22" x14ac:dyDescent="0.35">
      <c r="A691" s="13" t="s">
        <v>2694</v>
      </c>
      <c r="B691" s="14" t="s">
        <v>2695</v>
      </c>
      <c r="C691" s="14" t="s">
        <v>2649</v>
      </c>
      <c r="D691" s="14" t="s">
        <v>2696</v>
      </c>
      <c r="E691" s="15">
        <v>1393000</v>
      </c>
      <c r="F691" s="14" t="s">
        <v>98</v>
      </c>
      <c r="G691" s="16">
        <v>89.825450000000004</v>
      </c>
      <c r="H691" s="15">
        <v>1110164.22</v>
      </c>
      <c r="I691" s="16">
        <v>5.7919999999999998</v>
      </c>
      <c r="J691" s="17">
        <v>46333</v>
      </c>
      <c r="K691" s="30">
        <v>10.432978</v>
      </c>
      <c r="L691" s="30">
        <v>12.042578000000001</v>
      </c>
      <c r="M691" s="15">
        <v>741.21227299999998</v>
      </c>
      <c r="N691" s="30">
        <v>-0.12214700000000001</v>
      </c>
      <c r="O691" s="18" t="s">
        <v>117</v>
      </c>
      <c r="P691" s="18" t="s">
        <v>2651</v>
      </c>
      <c r="Q691" s="18" t="s">
        <v>2121</v>
      </c>
      <c r="R691" s="18" t="s">
        <v>786</v>
      </c>
      <c r="S691" s="20" t="s">
        <v>117</v>
      </c>
      <c r="T691" s="30">
        <v>3.1069819999999999</v>
      </c>
      <c r="U691" s="30"/>
      <c r="V691" s="30" t="s">
        <v>2652</v>
      </c>
    </row>
    <row r="692" spans="1:22" x14ac:dyDescent="0.35">
      <c r="A692" s="21" t="s">
        <v>2697</v>
      </c>
      <c r="B692" s="22" t="s">
        <v>2698</v>
      </c>
      <c r="C692" s="22" t="s">
        <v>2649</v>
      </c>
      <c r="D692" s="22" t="s">
        <v>2696</v>
      </c>
      <c r="E692" s="23">
        <v>958000</v>
      </c>
      <c r="F692" s="22" t="s">
        <v>672</v>
      </c>
      <c r="G692" s="24">
        <v>92.048100000000005</v>
      </c>
      <c r="H692" s="23">
        <v>881820.8</v>
      </c>
      <c r="I692" s="24">
        <v>7.5674999999999999</v>
      </c>
      <c r="J692" s="25">
        <v>46333</v>
      </c>
      <c r="K692" s="31">
        <v>11.157241000000001</v>
      </c>
      <c r="L692" s="31">
        <v>11.157241000000001</v>
      </c>
      <c r="M692" s="23">
        <v>695.11855600000001</v>
      </c>
      <c r="N692" s="31">
        <v>-0.18002799999999999</v>
      </c>
      <c r="O692" s="26" t="s">
        <v>88</v>
      </c>
      <c r="P692" s="26" t="s">
        <v>2651</v>
      </c>
      <c r="Q692" s="26" t="s">
        <v>2121</v>
      </c>
      <c r="R692" s="26" t="s">
        <v>786</v>
      </c>
      <c r="S692" s="28" t="s">
        <v>88</v>
      </c>
      <c r="T692" s="31">
        <v>3.1445050000000001</v>
      </c>
      <c r="U692" s="31"/>
      <c r="V692" s="31" t="s">
        <v>2652</v>
      </c>
    </row>
    <row r="693" spans="1:22" x14ac:dyDescent="0.35">
      <c r="A693" s="13" t="s">
        <v>2699</v>
      </c>
      <c r="B693" s="14" t="s">
        <v>2700</v>
      </c>
      <c r="C693" s="14" t="s">
        <v>2649</v>
      </c>
      <c r="D693" s="14" t="s">
        <v>2696</v>
      </c>
      <c r="E693" s="15">
        <v>1862000</v>
      </c>
      <c r="F693" s="14" t="s">
        <v>672</v>
      </c>
      <c r="G693" s="16">
        <v>90.869050000000001</v>
      </c>
      <c r="H693" s="15">
        <v>1691981.71</v>
      </c>
      <c r="I693" s="16">
        <v>8.2675000000000001</v>
      </c>
      <c r="J693" s="17">
        <v>46333</v>
      </c>
      <c r="K693" s="30">
        <v>12.331913</v>
      </c>
      <c r="L693" s="30">
        <v>12.331913</v>
      </c>
      <c r="M693" s="15">
        <v>814.92568400000005</v>
      </c>
      <c r="N693" s="30">
        <v>-0.21083299999999999</v>
      </c>
      <c r="O693" s="18" t="s">
        <v>108</v>
      </c>
      <c r="P693" s="18" t="s">
        <v>2651</v>
      </c>
      <c r="Q693" s="18" t="s">
        <v>2121</v>
      </c>
      <c r="R693" s="18" t="s">
        <v>786</v>
      </c>
      <c r="S693" s="20" t="s">
        <v>108</v>
      </c>
      <c r="T693" s="30">
        <v>3.0807699999999998</v>
      </c>
      <c r="U693" s="30"/>
      <c r="V693" s="30" t="s">
        <v>2652</v>
      </c>
    </row>
    <row r="694" spans="1:22" x14ac:dyDescent="0.35">
      <c r="A694" s="13" t="s">
        <v>466</v>
      </c>
      <c r="B694" s="14" t="s">
        <v>467</v>
      </c>
      <c r="C694" s="14" t="s">
        <v>147</v>
      </c>
      <c r="D694" s="14" t="s">
        <v>468</v>
      </c>
      <c r="E694" s="15">
        <v>4500000</v>
      </c>
      <c r="F694" s="14" t="s">
        <v>22</v>
      </c>
      <c r="G694" s="16">
        <v>100.443</v>
      </c>
      <c r="H694" s="15">
        <v>3773119.1287721363</v>
      </c>
      <c r="I694" s="16">
        <v>10</v>
      </c>
      <c r="J694" s="17">
        <v>46006</v>
      </c>
      <c r="K694" s="18">
        <v>9.8202119104788377E-2</v>
      </c>
      <c r="L694" s="18">
        <v>9.8202119104788377E-2</v>
      </c>
      <c r="M694" s="19">
        <v>529.90490957996519</v>
      </c>
      <c r="N694" s="16">
        <v>2.4542455379414481</v>
      </c>
      <c r="O694" s="14" t="s">
        <v>23</v>
      </c>
      <c r="P694" s="14" t="s">
        <v>158</v>
      </c>
      <c r="Q694" s="14" t="s">
        <v>324</v>
      </c>
      <c r="R694" s="14" t="s">
        <v>248</v>
      </c>
      <c r="S694" s="20" t="s">
        <v>88</v>
      </c>
      <c r="T694" s="47"/>
      <c r="U694" s="47"/>
      <c r="V694" s="47"/>
    </row>
    <row r="695" spans="1:22" x14ac:dyDescent="0.35">
      <c r="A695" s="21" t="s">
        <v>2701</v>
      </c>
      <c r="B695" s="22" t="s">
        <v>2702</v>
      </c>
      <c r="C695" s="22" t="s">
        <v>2649</v>
      </c>
      <c r="D695" s="22" t="s">
        <v>2703</v>
      </c>
      <c r="E695" s="23">
        <v>5000000</v>
      </c>
      <c r="F695" s="22" t="s">
        <v>22</v>
      </c>
      <c r="G695" s="24">
        <v>98.65</v>
      </c>
      <c r="H695" s="23">
        <v>4100507.11</v>
      </c>
      <c r="I695" s="24">
        <v>9.9977900000000002</v>
      </c>
      <c r="J695" s="25">
        <v>45275</v>
      </c>
      <c r="K695" s="31">
        <v>11.249072999999999</v>
      </c>
      <c r="L695" s="31">
        <v>10.354873</v>
      </c>
      <c r="M695" s="23">
        <v>637.53007300000002</v>
      </c>
      <c r="N695" s="31">
        <v>7.3499999999999998E-4</v>
      </c>
      <c r="O695" s="26" t="s">
        <v>23</v>
      </c>
      <c r="P695" s="26" t="s">
        <v>2651</v>
      </c>
      <c r="Q695" s="26" t="s">
        <v>2121</v>
      </c>
      <c r="R695" s="26" t="s">
        <v>1799</v>
      </c>
      <c r="S695" s="28" t="s">
        <v>23</v>
      </c>
      <c r="T695" s="31">
        <v>0.87498699999999996</v>
      </c>
      <c r="U695" s="31"/>
      <c r="V695" s="31" t="s">
        <v>2652</v>
      </c>
    </row>
    <row r="696" spans="1:22" x14ac:dyDescent="0.35">
      <c r="A696" s="21" t="s">
        <v>469</v>
      </c>
      <c r="B696" s="22" t="s">
        <v>470</v>
      </c>
      <c r="C696" s="22" t="s">
        <v>147</v>
      </c>
      <c r="D696" s="22" t="s">
        <v>471</v>
      </c>
      <c r="E696" s="23">
        <v>500000</v>
      </c>
      <c r="F696" s="22" t="s">
        <v>22</v>
      </c>
      <c r="G696" s="24">
        <v>95.482162000000002</v>
      </c>
      <c r="H696" s="23">
        <v>408235.97971568734</v>
      </c>
      <c r="I696" s="24">
        <v>5.75</v>
      </c>
      <c r="J696" s="25">
        <v>45482</v>
      </c>
      <c r="K696" s="26">
        <v>8.9838733856812514E-2</v>
      </c>
      <c r="L696" s="26">
        <v>8.9838733856812514E-2</v>
      </c>
      <c r="M696" s="27">
        <v>415.38466233215291</v>
      </c>
      <c r="N696" s="24">
        <v>1.4275482143515059</v>
      </c>
      <c r="O696" s="22"/>
      <c r="P696" s="22" t="s">
        <v>301</v>
      </c>
      <c r="Q696" s="22" t="s">
        <v>472</v>
      </c>
      <c r="R696" s="22" t="s">
        <v>53</v>
      </c>
      <c r="S696" s="28"/>
      <c r="T696" s="47"/>
      <c r="U696" s="47"/>
      <c r="V696" s="47"/>
    </row>
    <row r="697" spans="1:22" x14ac:dyDescent="0.35">
      <c r="A697" s="13" t="s">
        <v>226</v>
      </c>
      <c r="B697" s="14" t="s">
        <v>227</v>
      </c>
      <c r="C697" s="14" t="s">
        <v>147</v>
      </c>
      <c r="D697" s="14" t="s">
        <v>228</v>
      </c>
      <c r="E697" s="15">
        <v>1200000</v>
      </c>
      <c r="F697" s="14" t="s">
        <v>22</v>
      </c>
      <c r="G697" s="16">
        <v>80.289748000000003</v>
      </c>
      <c r="H697" s="15">
        <v>781240.49897188507</v>
      </c>
      <c r="I697" s="16">
        <v>2.94</v>
      </c>
      <c r="J697" s="17">
        <v>51409</v>
      </c>
      <c r="K697" s="18">
        <v>5.4765825836728954E-2</v>
      </c>
      <c r="L697" s="18">
        <v>5.4765825836728954E-2</v>
      </c>
      <c r="M697" s="19">
        <v>147.63206789408432</v>
      </c>
      <c r="N697" s="16">
        <v>8.3761638321170935</v>
      </c>
      <c r="O697" s="14" t="s">
        <v>23</v>
      </c>
      <c r="P697" s="14" t="s">
        <v>158</v>
      </c>
      <c r="Q697" s="14" t="s">
        <v>229</v>
      </c>
      <c r="R697" s="14" t="s">
        <v>47</v>
      </c>
      <c r="S697" s="20" t="s">
        <v>44</v>
      </c>
      <c r="T697" s="47"/>
      <c r="U697" s="47"/>
      <c r="V697" s="47"/>
    </row>
    <row r="698" spans="1:22" x14ac:dyDescent="0.35">
      <c r="A698" s="21" t="s">
        <v>2488</v>
      </c>
      <c r="B698" s="22"/>
      <c r="C698" s="22" t="s">
        <v>2441</v>
      </c>
      <c r="D698" s="22" t="s">
        <v>2489</v>
      </c>
      <c r="E698" s="23">
        <v>1000000</v>
      </c>
      <c r="F698" s="22" t="s">
        <v>98</v>
      </c>
      <c r="G698" s="24">
        <v>95.882000000000005</v>
      </c>
      <c r="H698" s="23">
        <v>850694.82475200004</v>
      </c>
      <c r="I698" s="24">
        <v>5.0410000000000004</v>
      </c>
      <c r="J698" s="25">
        <v>46951</v>
      </c>
      <c r="K698" s="31">
        <v>7.8754390000000001</v>
      </c>
      <c r="L698" s="31">
        <v>9.4850390000000004</v>
      </c>
      <c r="M698" s="23">
        <v>465.81907999999999</v>
      </c>
      <c r="N698" s="31">
        <v>7.3896163700000003E-2</v>
      </c>
      <c r="O698" s="26" t="s">
        <v>108</v>
      </c>
      <c r="P698" s="26" t="s">
        <v>1797</v>
      </c>
      <c r="Q698" s="26" t="s">
        <v>2075</v>
      </c>
      <c r="R698" s="26" t="s">
        <v>655</v>
      </c>
      <c r="S698" s="28" t="s">
        <v>108</v>
      </c>
      <c r="T698" s="31">
        <v>2.7400273473999999</v>
      </c>
      <c r="U698" s="31"/>
      <c r="V698" s="31" t="s">
        <v>2231</v>
      </c>
    </row>
    <row r="699" spans="1:22" x14ac:dyDescent="0.35">
      <c r="A699" s="21" t="s">
        <v>2319</v>
      </c>
      <c r="B699" s="22" t="s">
        <v>2320</v>
      </c>
      <c r="C699" s="22" t="s">
        <v>2229</v>
      </c>
      <c r="D699" s="22" t="s">
        <v>2321</v>
      </c>
      <c r="E699" s="23">
        <v>2000000</v>
      </c>
      <c r="F699" s="22" t="s">
        <v>22</v>
      </c>
      <c r="G699" s="24">
        <v>97.55</v>
      </c>
      <c r="H699" s="23">
        <v>1621913.708537</v>
      </c>
      <c r="I699" s="24">
        <v>8.93</v>
      </c>
      <c r="J699" s="25">
        <v>46325</v>
      </c>
      <c r="K699" s="31">
        <v>9.6153049999999993</v>
      </c>
      <c r="L699" s="31">
        <v>8.7211049999999997</v>
      </c>
      <c r="M699" s="23">
        <v>526.07698600000003</v>
      </c>
      <c r="N699" s="31">
        <v>0.1115247365</v>
      </c>
      <c r="O699" s="26" t="s">
        <v>108</v>
      </c>
      <c r="P699" s="26" t="s">
        <v>1797</v>
      </c>
      <c r="Q699" s="26" t="s">
        <v>1809</v>
      </c>
      <c r="R699" s="26" t="s">
        <v>687</v>
      </c>
      <c r="S699" s="28" t="s">
        <v>108</v>
      </c>
      <c r="T699" s="31">
        <v>2.6267383640999999</v>
      </c>
      <c r="U699" s="31"/>
      <c r="V699" s="31" t="s">
        <v>2231</v>
      </c>
    </row>
    <row r="700" spans="1:22" x14ac:dyDescent="0.35">
      <c r="A700" s="13" t="s">
        <v>2322</v>
      </c>
      <c r="B700" s="14" t="s">
        <v>2323</v>
      </c>
      <c r="C700" s="14" t="s">
        <v>2229</v>
      </c>
      <c r="D700" s="14" t="s">
        <v>2321</v>
      </c>
      <c r="E700" s="15">
        <v>1995000</v>
      </c>
      <c r="F700" s="14" t="s">
        <v>22</v>
      </c>
      <c r="G700" s="16">
        <v>96.5</v>
      </c>
      <c r="H700" s="15">
        <v>1600444.7585</v>
      </c>
      <c r="I700" s="16">
        <v>8.5344599999999993</v>
      </c>
      <c r="J700" s="17">
        <v>47150</v>
      </c>
      <c r="K700" s="30">
        <v>9.6306060000000002</v>
      </c>
      <c r="L700" s="30">
        <v>8.7364060000000006</v>
      </c>
      <c r="M700" s="15">
        <v>566.57464800000002</v>
      </c>
      <c r="N700" s="30">
        <v>0.11774212000000001</v>
      </c>
      <c r="O700" s="18" t="s">
        <v>108</v>
      </c>
      <c r="P700" s="18" t="s">
        <v>1797</v>
      </c>
      <c r="Q700" s="18" t="s">
        <v>1809</v>
      </c>
      <c r="R700" s="18" t="s">
        <v>687</v>
      </c>
      <c r="S700" s="20" t="s">
        <v>108</v>
      </c>
      <c r="T700" s="30">
        <v>2.5635196422000002</v>
      </c>
      <c r="U700" s="30"/>
      <c r="V700" s="30" t="s">
        <v>2231</v>
      </c>
    </row>
    <row r="701" spans="1:22" x14ac:dyDescent="0.35">
      <c r="A701" s="21" t="s">
        <v>4395</v>
      </c>
      <c r="B701" s="22" t="s">
        <v>4396</v>
      </c>
      <c r="C701" s="22" t="s">
        <v>4115</v>
      </c>
      <c r="D701" s="22" t="s">
        <v>4397</v>
      </c>
      <c r="E701" s="34">
        <v>997500</v>
      </c>
      <c r="F701" s="22" t="s">
        <v>22</v>
      </c>
      <c r="G701" s="24">
        <v>99.468999999999994</v>
      </c>
      <c r="H701" s="34">
        <v>820554.82938525779</v>
      </c>
      <c r="I701" s="24">
        <v>7.9828000000000001</v>
      </c>
      <c r="J701" s="25">
        <v>47431</v>
      </c>
      <c r="K701" s="26">
        <v>7.1930459944308439E-2</v>
      </c>
      <c r="L701" s="26">
        <v>7.1930459944308439E-2</v>
      </c>
      <c r="M701" s="34">
        <v>358.74776564736817</v>
      </c>
      <c r="N701" s="24">
        <v>0</v>
      </c>
      <c r="O701" s="26" t="s">
        <v>83</v>
      </c>
      <c r="P701" s="26" t="s">
        <v>3328</v>
      </c>
      <c r="Q701" s="26" t="s">
        <v>4326</v>
      </c>
      <c r="R701" s="26" t="s">
        <v>25</v>
      </c>
      <c r="S701" s="28" t="s">
        <v>83</v>
      </c>
      <c r="T701" s="47"/>
      <c r="U701" s="47"/>
      <c r="V701" s="47"/>
    </row>
    <row r="702" spans="1:22" x14ac:dyDescent="0.35">
      <c r="A702" s="13" t="s">
        <v>1787</v>
      </c>
      <c r="B702" s="14"/>
      <c r="C702" s="14" t="s">
        <v>1780</v>
      </c>
      <c r="D702" s="14" t="s">
        <v>1786</v>
      </c>
      <c r="E702" s="15">
        <v>32490996.879999999</v>
      </c>
      <c r="F702" s="14" t="s">
        <v>672</v>
      </c>
      <c r="G702" s="16">
        <v>100</v>
      </c>
      <c r="H702" s="15">
        <v>32490996.879999999</v>
      </c>
      <c r="I702" s="16">
        <v>3.4683000000000006</v>
      </c>
      <c r="J702" s="17">
        <v>44929</v>
      </c>
      <c r="K702" s="18">
        <v>3.4683000000000005E-2</v>
      </c>
      <c r="L702" s="18">
        <v>3.4683000000000005E-2</v>
      </c>
      <c r="M702" s="14"/>
      <c r="N702" s="16">
        <v>0</v>
      </c>
      <c r="O702" s="18" t="s">
        <v>23</v>
      </c>
      <c r="P702" s="18">
        <v>0</v>
      </c>
      <c r="Q702" s="18">
        <v>0</v>
      </c>
      <c r="R702" s="18" t="s">
        <v>661</v>
      </c>
      <c r="S702" s="20"/>
      <c r="T702" s="47"/>
      <c r="U702" s="47"/>
      <c r="V702" s="47"/>
    </row>
    <row r="703" spans="1:22" x14ac:dyDescent="0.35">
      <c r="A703" s="13" t="s">
        <v>1777</v>
      </c>
      <c r="B703" s="14"/>
      <c r="C703" s="14" t="s">
        <v>1775</v>
      </c>
      <c r="D703" s="14"/>
      <c r="E703" s="15">
        <v>-105000000</v>
      </c>
      <c r="F703" s="14" t="s">
        <v>672</v>
      </c>
      <c r="G703" s="16">
        <v>0.83132429960927801</v>
      </c>
      <c r="H703" s="15">
        <v>-104794326.93872324</v>
      </c>
      <c r="I703" s="16"/>
      <c r="J703" s="17">
        <v>44944</v>
      </c>
      <c r="K703" s="18">
        <v>3.7703260009644086E-2</v>
      </c>
      <c r="L703" s="18">
        <v>3.7703260009644086E-2</v>
      </c>
      <c r="M703" s="14"/>
      <c r="N703" s="16">
        <v>5.1083631485333E-2</v>
      </c>
      <c r="O703" s="14"/>
      <c r="P703" s="14"/>
      <c r="Q703" s="14"/>
      <c r="R703" s="14" t="s">
        <v>661</v>
      </c>
      <c r="S703" s="20"/>
      <c r="T703" s="47"/>
      <c r="U703" s="47"/>
      <c r="V703" s="47"/>
    </row>
    <row r="704" spans="1:22" x14ac:dyDescent="0.35">
      <c r="A704" s="21" t="s">
        <v>1777</v>
      </c>
      <c r="B704" s="22"/>
      <c r="C704" s="22" t="s">
        <v>1775</v>
      </c>
      <c r="D704" s="22"/>
      <c r="E704" s="23">
        <v>119113049.99999999</v>
      </c>
      <c r="F704" s="22" t="s">
        <v>22</v>
      </c>
      <c r="G704" s="24">
        <v>1.2028999999999994</v>
      </c>
      <c r="H704" s="23">
        <v>98790859.863071442</v>
      </c>
      <c r="I704" s="24"/>
      <c r="J704" s="25">
        <v>44944</v>
      </c>
      <c r="K704" s="26">
        <v>4.6507055959298563E-2</v>
      </c>
      <c r="L704" s="26">
        <v>4.6507055959298563E-2</v>
      </c>
      <c r="M704" s="22"/>
      <c r="N704" s="24">
        <v>5.0843366809127002E-2</v>
      </c>
      <c r="O704" s="22"/>
      <c r="P704" s="22"/>
      <c r="Q704" s="22"/>
      <c r="R704" s="22" t="s">
        <v>25</v>
      </c>
      <c r="S704" s="28"/>
      <c r="T704" s="47"/>
      <c r="U704" s="47"/>
      <c r="V704" s="47"/>
    </row>
    <row r="705" spans="1:22" x14ac:dyDescent="0.35">
      <c r="A705" s="13" t="s">
        <v>737</v>
      </c>
      <c r="B705" s="14" t="s">
        <v>738</v>
      </c>
      <c r="C705" s="14" t="s">
        <v>692</v>
      </c>
      <c r="D705" s="14" t="s">
        <v>739</v>
      </c>
      <c r="E705" s="15">
        <v>10000000</v>
      </c>
      <c r="F705" s="14" t="s">
        <v>22</v>
      </c>
      <c r="G705" s="16">
        <v>101.658</v>
      </c>
      <c r="H705" s="15">
        <v>8500655.8225030303</v>
      </c>
      <c r="I705" s="16">
        <v>5.65</v>
      </c>
      <c r="J705" s="17">
        <v>46706</v>
      </c>
      <c r="K705" s="18">
        <v>5.2588971470325596E-2</v>
      </c>
      <c r="L705" s="18">
        <v>5.2583868483924601E-2</v>
      </c>
      <c r="M705" s="19">
        <v>113.040196438088</v>
      </c>
      <c r="N705" s="16">
        <v>4.2355250026850104</v>
      </c>
      <c r="O705" s="14" t="s">
        <v>65</v>
      </c>
      <c r="P705" s="14" t="s">
        <v>58</v>
      </c>
      <c r="Q705" s="14" t="s">
        <v>711</v>
      </c>
      <c r="R705" s="14" t="s">
        <v>25</v>
      </c>
      <c r="S705" s="20" t="s">
        <v>65</v>
      </c>
      <c r="T705" s="47"/>
      <c r="U705" s="47"/>
      <c r="V705" s="47"/>
    </row>
    <row r="706" spans="1:22" x14ac:dyDescent="0.35">
      <c r="A706" s="21" t="s">
        <v>3201</v>
      </c>
      <c r="B706" s="22" t="s">
        <v>3202</v>
      </c>
      <c r="C706" s="22" t="s">
        <v>3160</v>
      </c>
      <c r="D706" s="22" t="s">
        <v>3203</v>
      </c>
      <c r="E706" s="23">
        <v>540000</v>
      </c>
      <c r="F706" s="22" t="s">
        <v>22</v>
      </c>
      <c r="G706" s="24">
        <v>100.72313800000001</v>
      </c>
      <c r="H706" s="23">
        <v>452161.4</v>
      </c>
      <c r="I706" s="24">
        <v>5.6</v>
      </c>
      <c r="J706" s="25">
        <v>45976</v>
      </c>
      <c r="K706" s="31">
        <v>5.3139000000000003</v>
      </c>
      <c r="L706" s="31">
        <v>4.4196999999999997</v>
      </c>
      <c r="M706" s="23">
        <v>87.5809</v>
      </c>
      <c r="N706" s="31">
        <v>2.6103000000000001</v>
      </c>
      <c r="O706" s="26" t="s">
        <v>65</v>
      </c>
      <c r="P706" s="26" t="s">
        <v>1804</v>
      </c>
      <c r="Q706" s="26" t="s">
        <v>1973</v>
      </c>
      <c r="R706" s="26" t="s">
        <v>1799</v>
      </c>
      <c r="S706" s="28" t="s">
        <v>65</v>
      </c>
      <c r="T706" s="31">
        <v>2.5750000000000002</v>
      </c>
      <c r="U706" s="31"/>
      <c r="V706" s="31" t="s">
        <v>1800</v>
      </c>
    </row>
    <row r="707" spans="1:22" x14ac:dyDescent="0.35">
      <c r="A707" s="21" t="s">
        <v>740</v>
      </c>
      <c r="B707" s="22" t="s">
        <v>741</v>
      </c>
      <c r="C707" s="22" t="s">
        <v>692</v>
      </c>
      <c r="D707" s="22" t="s">
        <v>740</v>
      </c>
      <c r="E707" s="23">
        <v>10830000</v>
      </c>
      <c r="F707" s="22" t="s">
        <v>22</v>
      </c>
      <c r="G707" s="24">
        <v>87.512</v>
      </c>
      <c r="H707" s="23">
        <v>8011352.4745753352</v>
      </c>
      <c r="I707" s="24">
        <v>5.95</v>
      </c>
      <c r="J707" s="25">
        <v>54514</v>
      </c>
      <c r="K707" s="26">
        <v>6.9943608312546868E-2</v>
      </c>
      <c r="L707" s="26">
        <v>6.9943608312546868E-2</v>
      </c>
      <c r="M707" s="27">
        <v>280.71458403024911</v>
      </c>
      <c r="N707" s="24">
        <v>12.448194180796825</v>
      </c>
      <c r="O707" s="22" t="s">
        <v>65</v>
      </c>
      <c r="P707" s="22" t="s">
        <v>58</v>
      </c>
      <c r="Q707" s="22" t="s">
        <v>742</v>
      </c>
      <c r="R707" s="22" t="s">
        <v>25</v>
      </c>
      <c r="S707" s="28" t="s">
        <v>60</v>
      </c>
      <c r="T707" s="47"/>
      <c r="U707" s="47"/>
      <c r="V707" s="47"/>
    </row>
    <row r="708" spans="1:22" x14ac:dyDescent="0.35">
      <c r="A708" s="13" t="s">
        <v>3204</v>
      </c>
      <c r="B708" s="14" t="s">
        <v>3205</v>
      </c>
      <c r="C708" s="14" t="s">
        <v>3160</v>
      </c>
      <c r="D708" s="14" t="s">
        <v>3206</v>
      </c>
      <c r="E708" s="15">
        <v>400000</v>
      </c>
      <c r="F708" s="14" t="s">
        <v>22</v>
      </c>
      <c r="G708" s="16">
        <v>98.568799999999996</v>
      </c>
      <c r="H708" s="15">
        <v>327770.55</v>
      </c>
      <c r="I708" s="16">
        <v>4.5599999999999996</v>
      </c>
      <c r="J708" s="17">
        <v>45359</v>
      </c>
      <c r="K708" s="30">
        <v>6.8285</v>
      </c>
      <c r="L708" s="30">
        <v>5.9343000000000004</v>
      </c>
      <c r="M708" s="15">
        <v>193.2568</v>
      </c>
      <c r="N708" s="30">
        <v>-4.1399999999999999E-2</v>
      </c>
      <c r="O708" s="18" t="s">
        <v>65</v>
      </c>
      <c r="P708" s="18" t="s">
        <v>1804</v>
      </c>
      <c r="Q708" s="18" t="s">
        <v>2283</v>
      </c>
      <c r="R708" s="18" t="s">
        <v>1799</v>
      </c>
      <c r="S708" s="20" t="s">
        <v>60</v>
      </c>
      <c r="T708" s="30">
        <v>1.1155999999999999</v>
      </c>
      <c r="U708" s="30"/>
      <c r="V708" s="30" t="s">
        <v>1800</v>
      </c>
    </row>
    <row r="709" spans="1:22" x14ac:dyDescent="0.35">
      <c r="A709" s="21" t="s">
        <v>1432</v>
      </c>
      <c r="B709" s="22" t="s">
        <v>1433</v>
      </c>
      <c r="C709" s="22" t="s">
        <v>1276</v>
      </c>
      <c r="D709" s="22" t="s">
        <v>1432</v>
      </c>
      <c r="E709" s="23">
        <v>11900000</v>
      </c>
      <c r="F709" s="22" t="s">
        <v>22</v>
      </c>
      <c r="G709" s="24">
        <v>92.048000000000002</v>
      </c>
      <c r="H709" s="23">
        <v>9423410.9466936439</v>
      </c>
      <c r="I709" s="24">
        <v>7.75</v>
      </c>
      <c r="J709" s="25">
        <v>46784</v>
      </c>
      <c r="K709" s="26">
        <v>9.7676172158174701E-2</v>
      </c>
      <c r="L709" s="26">
        <v>9.7676172158174701E-2</v>
      </c>
      <c r="M709" s="27">
        <v>535.58932976461199</v>
      </c>
      <c r="N709" s="24">
        <v>3.733814784228553</v>
      </c>
      <c r="O709" s="22" t="s">
        <v>108</v>
      </c>
      <c r="P709" s="22" t="s">
        <v>58</v>
      </c>
      <c r="Q709" s="22" t="s">
        <v>229</v>
      </c>
      <c r="R709" s="22" t="s">
        <v>25</v>
      </c>
      <c r="S709" s="28" t="s">
        <v>108</v>
      </c>
      <c r="T709" s="47"/>
      <c r="U709" s="47"/>
      <c r="V709" s="47"/>
    </row>
    <row r="710" spans="1:22" x14ac:dyDescent="0.35">
      <c r="A710" s="21" t="s">
        <v>4173</v>
      </c>
      <c r="B710" s="22"/>
      <c r="C710" s="22" t="s">
        <v>4115</v>
      </c>
      <c r="D710" s="22" t="s">
        <v>4174</v>
      </c>
      <c r="E710" s="34">
        <v>1000000</v>
      </c>
      <c r="F710" s="22" t="s">
        <v>98</v>
      </c>
      <c r="G710" s="24">
        <v>36.4285</v>
      </c>
      <c r="H710" s="34">
        <v>327119.55566579854</v>
      </c>
      <c r="I710" s="24">
        <v>5.8280000000000003</v>
      </c>
      <c r="J710" s="25">
        <v>45960</v>
      </c>
      <c r="K710" s="26">
        <v>0.5010429433575051</v>
      </c>
      <c r="L710" s="26">
        <v>0.5010429433575051</v>
      </c>
      <c r="M710" s="34">
        <v>4540.6255316424313</v>
      </c>
      <c r="N710" s="24">
        <v>0</v>
      </c>
      <c r="O710" s="26" t="s">
        <v>813</v>
      </c>
      <c r="P710" s="26" t="s">
        <v>3328</v>
      </c>
      <c r="Q710" s="26" t="s">
        <v>1805</v>
      </c>
      <c r="R710" s="26" t="s">
        <v>1645</v>
      </c>
      <c r="S710" s="28" t="s">
        <v>813</v>
      </c>
      <c r="T710" s="47"/>
      <c r="U710" s="47"/>
      <c r="V710" s="47"/>
    </row>
    <row r="711" spans="1:22" x14ac:dyDescent="0.35">
      <c r="A711" s="13" t="s">
        <v>4308</v>
      </c>
      <c r="B711" s="14"/>
      <c r="C711" s="14" t="s">
        <v>4115</v>
      </c>
      <c r="D711" s="14" t="s">
        <v>4174</v>
      </c>
      <c r="E711" s="33">
        <v>2946969.7000000011</v>
      </c>
      <c r="F711" s="14" t="s">
        <v>22</v>
      </c>
      <c r="G711" s="16">
        <v>36.5625</v>
      </c>
      <c r="H711" s="33">
        <v>914725.00174666219</v>
      </c>
      <c r="I711" s="16">
        <v>9.6496999999999993</v>
      </c>
      <c r="J711" s="17">
        <v>46521</v>
      </c>
      <c r="K711" s="18">
        <v>0.41139106336056469</v>
      </c>
      <c r="L711" s="18">
        <v>0.41139106336056469</v>
      </c>
      <c r="M711" s="33">
        <v>3709.8815276434889</v>
      </c>
      <c r="N711" s="16">
        <v>0</v>
      </c>
      <c r="O711" s="18" t="s">
        <v>813</v>
      </c>
      <c r="P711" s="18" t="s">
        <v>3328</v>
      </c>
      <c r="Q711" s="18" t="s">
        <v>1805</v>
      </c>
      <c r="R711" s="18" t="s">
        <v>1645</v>
      </c>
      <c r="S711" s="20" t="s">
        <v>813</v>
      </c>
      <c r="T711" s="47"/>
      <c r="U711" s="47"/>
      <c r="V711" s="47"/>
    </row>
    <row r="712" spans="1:22" x14ac:dyDescent="0.35">
      <c r="A712" s="21" t="s">
        <v>2324</v>
      </c>
      <c r="B712" s="22" t="s">
        <v>2325</v>
      </c>
      <c r="C712" s="22" t="s">
        <v>2229</v>
      </c>
      <c r="D712" s="22" t="s">
        <v>2326</v>
      </c>
      <c r="E712" s="23">
        <v>1989873.42</v>
      </c>
      <c r="F712" s="22" t="s">
        <v>22</v>
      </c>
      <c r="G712" s="24">
        <v>96.229500000000002</v>
      </c>
      <c r="H712" s="23">
        <v>1591857.3802459999</v>
      </c>
      <c r="I712" s="24">
        <v>8.3835689999999996</v>
      </c>
      <c r="J712" s="25">
        <v>46722</v>
      </c>
      <c r="K712" s="31">
        <v>9.8271809999999995</v>
      </c>
      <c r="L712" s="31">
        <v>8.9329809999999998</v>
      </c>
      <c r="M712" s="23">
        <v>548.42076999999995</v>
      </c>
      <c r="N712" s="31">
        <v>1.62960495E-2</v>
      </c>
      <c r="O712" s="26" t="s">
        <v>103</v>
      </c>
      <c r="P712" s="26" t="s">
        <v>1797</v>
      </c>
      <c r="Q712" s="26" t="s">
        <v>1882</v>
      </c>
      <c r="R712" s="26" t="s">
        <v>1799</v>
      </c>
      <c r="S712" s="28" t="s">
        <v>103</v>
      </c>
      <c r="T712" s="31">
        <v>2.6124297686000002</v>
      </c>
      <c r="U712" s="31"/>
      <c r="V712" s="31" t="s">
        <v>2231</v>
      </c>
    </row>
    <row r="713" spans="1:22" x14ac:dyDescent="0.35">
      <c r="A713" s="13" t="s">
        <v>2586</v>
      </c>
      <c r="B713" s="14" t="s">
        <v>2587</v>
      </c>
      <c r="C713" s="14" t="s">
        <v>2554</v>
      </c>
      <c r="D713" s="14" t="s">
        <v>2588</v>
      </c>
      <c r="E713" s="15">
        <v>175000</v>
      </c>
      <c r="F713" s="14" t="s">
        <v>22</v>
      </c>
      <c r="G713" s="16">
        <v>97.875</v>
      </c>
      <c r="H713" s="15">
        <v>142390.26999999999</v>
      </c>
      <c r="I713" s="16">
        <v>8.75</v>
      </c>
      <c r="J713" s="17">
        <v>46632</v>
      </c>
      <c r="K713" s="30">
        <v>9.7720000000000002</v>
      </c>
      <c r="L713" s="30">
        <v>8.8778000000000006</v>
      </c>
      <c r="M713" s="15">
        <v>517.58230000000003</v>
      </c>
      <c r="N713" s="30">
        <v>1.8194999999999999</v>
      </c>
      <c r="O713" s="18" t="s">
        <v>23</v>
      </c>
      <c r="P713" s="18" t="s">
        <v>1797</v>
      </c>
      <c r="Q713" s="18" t="s">
        <v>2376</v>
      </c>
      <c r="R713" s="18" t="s">
        <v>571</v>
      </c>
      <c r="S713" s="20" t="s">
        <v>141</v>
      </c>
      <c r="T713" s="30">
        <v>1.7859</v>
      </c>
      <c r="U713" s="30"/>
      <c r="V713" s="30" t="s">
        <v>1800</v>
      </c>
    </row>
    <row r="714" spans="1:22" x14ac:dyDescent="0.35">
      <c r="A714" s="21" t="s">
        <v>2589</v>
      </c>
      <c r="B714" s="22" t="s">
        <v>2590</v>
      </c>
      <c r="C714" s="22" t="s">
        <v>2554</v>
      </c>
      <c r="D714" s="22" t="s">
        <v>2588</v>
      </c>
      <c r="E714" s="23">
        <v>1171000</v>
      </c>
      <c r="F714" s="22" t="s">
        <v>22</v>
      </c>
      <c r="G714" s="24">
        <v>97.875</v>
      </c>
      <c r="H714" s="23">
        <v>952794.29</v>
      </c>
      <c r="I714" s="24">
        <v>8.75</v>
      </c>
      <c r="J714" s="25">
        <v>46632</v>
      </c>
      <c r="K714" s="31">
        <v>9.7720000000000002</v>
      </c>
      <c r="L714" s="31">
        <v>8.8778000000000006</v>
      </c>
      <c r="M714" s="23">
        <v>517.58230000000003</v>
      </c>
      <c r="N714" s="31">
        <v>1.8194999999999999</v>
      </c>
      <c r="O714" s="26" t="s">
        <v>23</v>
      </c>
      <c r="P714" s="26" t="s">
        <v>1797</v>
      </c>
      <c r="Q714" s="26" t="s">
        <v>2376</v>
      </c>
      <c r="R714" s="26" t="s">
        <v>571</v>
      </c>
      <c r="S714" s="28" t="s">
        <v>141</v>
      </c>
      <c r="T714" s="31">
        <v>1.7859</v>
      </c>
      <c r="U714" s="31"/>
      <c r="V714" s="31" t="s">
        <v>1800</v>
      </c>
    </row>
    <row r="715" spans="1:22" x14ac:dyDescent="0.35">
      <c r="A715" s="21" t="s">
        <v>4178</v>
      </c>
      <c r="B715" s="22" t="s">
        <v>4179</v>
      </c>
      <c r="C715" s="22" t="s">
        <v>4115</v>
      </c>
      <c r="D715" s="22" t="s">
        <v>4180</v>
      </c>
      <c r="E715" s="34">
        <v>2000000</v>
      </c>
      <c r="F715" s="22" t="s">
        <v>98</v>
      </c>
      <c r="G715" s="24">
        <v>99.25</v>
      </c>
      <c r="H715" s="34">
        <v>1756796.0197636283</v>
      </c>
      <c r="I715" s="24">
        <v>6.8209999999999997</v>
      </c>
      <c r="J715" s="25">
        <v>46072</v>
      </c>
      <c r="K715" s="26">
        <v>8.4900590887549962E-2</v>
      </c>
      <c r="L715" s="26">
        <v>8.4900590887549962E-2</v>
      </c>
      <c r="M715" s="34">
        <v>526.65946341360939</v>
      </c>
      <c r="N715" s="24">
        <v>0</v>
      </c>
      <c r="O715" s="26" t="s">
        <v>88</v>
      </c>
      <c r="P715" s="26" t="s">
        <v>3328</v>
      </c>
      <c r="Q715" s="26" t="s">
        <v>1853</v>
      </c>
      <c r="R715" s="26" t="s">
        <v>25</v>
      </c>
      <c r="S715" s="28" t="s">
        <v>83</v>
      </c>
      <c r="T715" s="47"/>
      <c r="U715" s="47"/>
      <c r="V715" s="47"/>
    </row>
    <row r="716" spans="1:22" x14ac:dyDescent="0.35">
      <c r="A716" s="21" t="s">
        <v>121</v>
      </c>
      <c r="B716" s="22" t="s">
        <v>122</v>
      </c>
      <c r="C716" s="22" t="s">
        <v>96</v>
      </c>
      <c r="D716" s="22" t="s">
        <v>123</v>
      </c>
      <c r="E716" s="23">
        <v>1000000</v>
      </c>
      <c r="F716" s="22" t="s">
        <v>22</v>
      </c>
      <c r="G716" s="24">
        <v>69.825999999999993</v>
      </c>
      <c r="H716" s="23">
        <v>599346.94857797388</v>
      </c>
      <c r="I716" s="24">
        <v>10.75</v>
      </c>
      <c r="J716" s="25">
        <v>47770</v>
      </c>
      <c r="K716" s="26">
        <v>0.18826116271693838</v>
      </c>
      <c r="L716" s="26">
        <v>0.18826116271693838</v>
      </c>
      <c r="M716" s="27">
        <v>1397.3185821665074</v>
      </c>
      <c r="N716" s="24">
        <v>4.3888849772438423</v>
      </c>
      <c r="O716" s="22" t="s">
        <v>124</v>
      </c>
      <c r="P716" s="22" t="s">
        <v>58</v>
      </c>
      <c r="Q716" s="22" t="s">
        <v>38</v>
      </c>
      <c r="R716" s="22" t="s">
        <v>125</v>
      </c>
      <c r="S716" s="28" t="s">
        <v>124</v>
      </c>
      <c r="T716" s="47"/>
      <c r="U716" s="47"/>
      <c r="V716" s="47"/>
    </row>
    <row r="717" spans="1:22" x14ac:dyDescent="0.35">
      <c r="A717" s="21" t="s">
        <v>2856</v>
      </c>
      <c r="B717" s="22" t="s">
        <v>2857</v>
      </c>
      <c r="C717" s="22" t="s">
        <v>2778</v>
      </c>
      <c r="D717" s="22" t="s">
        <v>2858</v>
      </c>
      <c r="E717" s="23">
        <v>2000000</v>
      </c>
      <c r="F717" s="22" t="s">
        <v>22</v>
      </c>
      <c r="G717" s="24">
        <v>91.815299999999993</v>
      </c>
      <c r="H717" s="23">
        <v>1526565.8</v>
      </c>
      <c r="I717" s="24">
        <v>7.2925700000000004</v>
      </c>
      <c r="J717" s="25">
        <v>47849</v>
      </c>
      <c r="K717" s="31">
        <v>8.3491099999999996</v>
      </c>
      <c r="L717" s="31">
        <v>7.4549099999999999</v>
      </c>
      <c r="M717" s="23">
        <v>445.11</v>
      </c>
      <c r="N717" s="31">
        <v>5.3100000000000001E-2</v>
      </c>
      <c r="O717" s="26" t="s">
        <v>60</v>
      </c>
      <c r="P717" s="26" t="s">
        <v>2651</v>
      </c>
      <c r="Q717" s="26" t="s">
        <v>2121</v>
      </c>
      <c r="R717" s="26" t="s">
        <v>1799</v>
      </c>
      <c r="S717" s="28" t="s">
        <v>60</v>
      </c>
      <c r="T717" s="31">
        <v>5.8006000000000002</v>
      </c>
      <c r="U717" s="31"/>
      <c r="V717" s="31" t="s">
        <v>1114</v>
      </c>
    </row>
    <row r="718" spans="1:22" x14ac:dyDescent="0.35">
      <c r="A718" s="13" t="s">
        <v>2859</v>
      </c>
      <c r="B718" s="14" t="s">
        <v>2860</v>
      </c>
      <c r="C718" s="14" t="s">
        <v>2778</v>
      </c>
      <c r="D718" s="14" t="s">
        <v>2861</v>
      </c>
      <c r="E718" s="15">
        <v>4375000</v>
      </c>
      <c r="F718" s="14" t="s">
        <v>98</v>
      </c>
      <c r="G718" s="16">
        <v>81.008899999999997</v>
      </c>
      <c r="H718" s="15">
        <v>3144470.32</v>
      </c>
      <c r="I718" s="16">
        <v>7.5259999999999998</v>
      </c>
      <c r="J718" s="17">
        <v>47564</v>
      </c>
      <c r="K718" s="30">
        <v>13.45473</v>
      </c>
      <c r="L718" s="30">
        <v>15.06433</v>
      </c>
      <c r="M718" s="15">
        <v>1015.69</v>
      </c>
      <c r="N718" s="30">
        <v>5.2299999999999999E-2</v>
      </c>
      <c r="O718" s="18" t="s">
        <v>88</v>
      </c>
      <c r="P718" s="18" t="s">
        <v>2651</v>
      </c>
      <c r="Q718" s="18" t="s">
        <v>2121</v>
      </c>
      <c r="R718" s="18" t="s">
        <v>1799</v>
      </c>
      <c r="S718" s="20" t="s">
        <v>88</v>
      </c>
      <c r="T718" s="30">
        <v>4.7550999999999997</v>
      </c>
      <c r="U718" s="30"/>
      <c r="V718" s="30" t="s">
        <v>1114</v>
      </c>
    </row>
    <row r="719" spans="1:22" x14ac:dyDescent="0.35">
      <c r="A719" s="21" t="s">
        <v>1647</v>
      </c>
      <c r="B719" s="22" t="s">
        <v>1648</v>
      </c>
      <c r="C719" s="22" t="s">
        <v>1564</v>
      </c>
      <c r="D719" s="22" t="s">
        <v>1649</v>
      </c>
      <c r="E719" s="23">
        <v>6023112</v>
      </c>
      <c r="F719" s="22" t="s">
        <v>22</v>
      </c>
      <c r="G719" s="24">
        <v>85</v>
      </c>
      <c r="H719" s="23">
        <v>4351012.8564302959</v>
      </c>
      <c r="I719" s="24">
        <v>6.5</v>
      </c>
      <c r="J719" s="25">
        <v>45550</v>
      </c>
      <c r="K719" s="26">
        <v>0.16955665789781627</v>
      </c>
      <c r="L719" s="26">
        <v>0.16955665789781627</v>
      </c>
      <c r="M719" s="22">
        <v>1169.1250200460318</v>
      </c>
      <c r="N719" s="24">
        <v>1.5981005849569769</v>
      </c>
      <c r="O719" s="22"/>
      <c r="P719" s="22" t="s">
        <v>58</v>
      </c>
      <c r="Q719" s="22" t="s">
        <v>443</v>
      </c>
      <c r="R719" s="22" t="s">
        <v>1116</v>
      </c>
      <c r="S719" s="28" t="s">
        <v>108</v>
      </c>
      <c r="T719" s="47"/>
      <c r="U719" s="47"/>
      <c r="V719" s="47"/>
    </row>
    <row r="720" spans="1:22" x14ac:dyDescent="0.35">
      <c r="A720" s="13" t="s">
        <v>473</v>
      </c>
      <c r="B720" s="14" t="s">
        <v>474</v>
      </c>
      <c r="C720" s="14" t="s">
        <v>147</v>
      </c>
      <c r="D720" s="14" t="s">
        <v>475</v>
      </c>
      <c r="E720" s="15">
        <v>500000</v>
      </c>
      <c r="F720" s="14" t="s">
        <v>22</v>
      </c>
      <c r="G720" s="16">
        <v>43.75</v>
      </c>
      <c r="H720" s="15">
        <v>193975.66990883154</v>
      </c>
      <c r="I720" s="16">
        <v>7</v>
      </c>
      <c r="J720" s="17">
        <v>45688</v>
      </c>
      <c r="K720" s="18">
        <v>0.5</v>
      </c>
      <c r="L720" s="18">
        <v>0.5</v>
      </c>
      <c r="M720" s="19">
        <v>4481.618713753157</v>
      </c>
      <c r="N720" s="16">
        <v>1.7836230473343859</v>
      </c>
      <c r="O720" s="14" t="s">
        <v>139</v>
      </c>
      <c r="P720" s="14" t="s">
        <v>58</v>
      </c>
      <c r="Q720" s="14" t="s">
        <v>353</v>
      </c>
      <c r="R720" s="14" t="s">
        <v>248</v>
      </c>
      <c r="S720" s="20" t="s">
        <v>139</v>
      </c>
      <c r="T720" s="47"/>
      <c r="U720" s="47"/>
      <c r="V720" s="47"/>
    </row>
    <row r="721" spans="1:22" x14ac:dyDescent="0.35">
      <c r="A721" s="21" t="s">
        <v>230</v>
      </c>
      <c r="B721" s="22" t="s">
        <v>231</v>
      </c>
      <c r="C721" s="22" t="s">
        <v>147</v>
      </c>
      <c r="D721" s="22" t="s">
        <v>232</v>
      </c>
      <c r="E721" s="23">
        <v>400000</v>
      </c>
      <c r="F721" s="22" t="s">
        <v>22</v>
      </c>
      <c r="G721" s="24">
        <v>101.056</v>
      </c>
      <c r="H721" s="23">
        <v>338587.1643528142</v>
      </c>
      <c r="I721" s="24">
        <v>6.125</v>
      </c>
      <c r="J721" s="25">
        <v>47253</v>
      </c>
      <c r="K721" s="26">
        <v>5.9221160736738998E-2</v>
      </c>
      <c r="L721" s="26">
        <v>5.9168506282751832E-2</v>
      </c>
      <c r="M721" s="27">
        <v>180.53957874446101</v>
      </c>
      <c r="N721" s="24">
        <v>5.1993030113545906</v>
      </c>
      <c r="O721" s="22" t="s">
        <v>60</v>
      </c>
      <c r="P721" s="22" t="s">
        <v>58</v>
      </c>
      <c r="Q721" s="22" t="s">
        <v>183</v>
      </c>
      <c r="R721" s="22" t="s">
        <v>135</v>
      </c>
      <c r="S721" s="28" t="s">
        <v>60</v>
      </c>
      <c r="T721" s="47"/>
      <c r="U721" s="47"/>
      <c r="V721" s="47"/>
    </row>
    <row r="722" spans="1:22" x14ac:dyDescent="0.35">
      <c r="A722" s="13" t="s">
        <v>743</v>
      </c>
      <c r="B722" s="14" t="s">
        <v>744</v>
      </c>
      <c r="C722" s="14" t="s">
        <v>692</v>
      </c>
      <c r="D722" s="14" t="s">
        <v>743</v>
      </c>
      <c r="E722" s="15">
        <v>8000000</v>
      </c>
      <c r="F722" s="14" t="s">
        <v>22</v>
      </c>
      <c r="G722" s="16">
        <v>94.009</v>
      </c>
      <c r="H722" s="15">
        <v>6280607.0514774509</v>
      </c>
      <c r="I722" s="16">
        <v>3.5</v>
      </c>
      <c r="J722" s="17">
        <v>46342</v>
      </c>
      <c r="K722" s="18">
        <v>5.2256029734583986E-2</v>
      </c>
      <c r="L722" s="18">
        <v>5.2256029734583986E-2</v>
      </c>
      <c r="M722" s="19">
        <v>95.891416602185487</v>
      </c>
      <c r="N722" s="16">
        <v>3.3675776542307871</v>
      </c>
      <c r="O722" s="14" t="s">
        <v>214</v>
      </c>
      <c r="P722" s="14" t="s">
        <v>58</v>
      </c>
      <c r="Q722" s="14" t="s">
        <v>187</v>
      </c>
      <c r="R722" s="14" t="s">
        <v>25</v>
      </c>
      <c r="S722" s="20" t="s">
        <v>69</v>
      </c>
      <c r="T722" s="47"/>
      <c r="U722" s="47"/>
      <c r="V722" s="47"/>
    </row>
    <row r="723" spans="1:22" x14ac:dyDescent="0.35">
      <c r="A723" s="13" t="s">
        <v>743</v>
      </c>
      <c r="B723" s="14" t="s">
        <v>1255</v>
      </c>
      <c r="C723" s="14" t="s">
        <v>646</v>
      </c>
      <c r="D723" s="14" t="s">
        <v>743</v>
      </c>
      <c r="E723" s="15">
        <v>1950000</v>
      </c>
      <c r="F723" s="14" t="s">
        <v>22</v>
      </c>
      <c r="G723" s="16">
        <v>81.47</v>
      </c>
      <c r="H723" s="15">
        <v>1329251.5310222525</v>
      </c>
      <c r="I723" s="16">
        <v>3.8</v>
      </c>
      <c r="J723" s="17">
        <v>62407</v>
      </c>
      <c r="K723" s="18">
        <v>7.7123577178366251E-2</v>
      </c>
      <c r="L723" s="18">
        <v>0.10479090940426383</v>
      </c>
      <c r="M723" s="19">
        <v>605.92152868102255</v>
      </c>
      <c r="N723" s="16">
        <v>3.117283700252484</v>
      </c>
      <c r="O723" s="14" t="s">
        <v>57</v>
      </c>
      <c r="P723" s="14" t="s">
        <v>51</v>
      </c>
      <c r="Q723" s="14" t="s">
        <v>187</v>
      </c>
      <c r="R723" s="14" t="s">
        <v>25</v>
      </c>
      <c r="S723" s="20" t="s">
        <v>57</v>
      </c>
      <c r="T723" s="47"/>
      <c r="U723" s="47"/>
      <c r="V723" s="47"/>
    </row>
    <row r="724" spans="1:22" x14ac:dyDescent="0.35">
      <c r="A724" s="21" t="s">
        <v>743</v>
      </c>
      <c r="B724" s="22" t="s">
        <v>1256</v>
      </c>
      <c r="C724" s="22" t="s">
        <v>646</v>
      </c>
      <c r="D724" s="22" t="s">
        <v>743</v>
      </c>
      <c r="E724" s="23">
        <v>2400000</v>
      </c>
      <c r="F724" s="22" t="s">
        <v>22</v>
      </c>
      <c r="G724" s="24">
        <v>80.75</v>
      </c>
      <c r="H724" s="23">
        <v>1639426.9404494702</v>
      </c>
      <c r="I724" s="24">
        <v>3.65</v>
      </c>
      <c r="J724" s="25">
        <v>46244</v>
      </c>
      <c r="K724" s="26">
        <v>0.10146931966067863</v>
      </c>
      <c r="L724" s="26">
        <v>0.10146931966067863</v>
      </c>
      <c r="M724" s="27">
        <v>577.32033049305085</v>
      </c>
      <c r="N724" s="24">
        <v>3.300923881482142</v>
      </c>
      <c r="O724" s="22" t="s">
        <v>57</v>
      </c>
      <c r="P724" s="22" t="s">
        <v>51</v>
      </c>
      <c r="Q724" s="22" t="s">
        <v>187</v>
      </c>
      <c r="R724" s="22" t="s">
        <v>25</v>
      </c>
      <c r="S724" s="28" t="s">
        <v>57</v>
      </c>
      <c r="T724" s="47"/>
      <c r="U724" s="47"/>
      <c r="V724" s="47"/>
    </row>
    <row r="725" spans="1:22" x14ac:dyDescent="0.35">
      <c r="A725" s="21" t="s">
        <v>3207</v>
      </c>
      <c r="B725" s="22" t="s">
        <v>3208</v>
      </c>
      <c r="C725" s="22" t="s">
        <v>3160</v>
      </c>
      <c r="D725" s="22" t="s">
        <v>3209</v>
      </c>
      <c r="E725" s="23">
        <v>600000</v>
      </c>
      <c r="F725" s="22" t="s">
        <v>22</v>
      </c>
      <c r="G725" s="24">
        <v>96.429516000000007</v>
      </c>
      <c r="H725" s="23">
        <v>480985.2</v>
      </c>
      <c r="I725" s="24">
        <v>3.2719999999999998</v>
      </c>
      <c r="J725" s="25">
        <v>45929</v>
      </c>
      <c r="K725" s="31">
        <v>5.2504</v>
      </c>
      <c r="L725" s="31">
        <v>4.3562000000000003</v>
      </c>
      <c r="M725" s="23">
        <v>57.941299999999998</v>
      </c>
      <c r="N725" s="31">
        <v>1.6829000000000001</v>
      </c>
      <c r="O725" s="26" t="s">
        <v>214</v>
      </c>
      <c r="P725" s="26" t="s">
        <v>1804</v>
      </c>
      <c r="Q725" s="26" t="s">
        <v>3183</v>
      </c>
      <c r="R725" s="26" t="s">
        <v>1799</v>
      </c>
      <c r="S725" s="28" t="s">
        <v>69</v>
      </c>
      <c r="T725" s="31">
        <v>1.6589</v>
      </c>
      <c r="U725" s="31"/>
      <c r="V725" s="31" t="s">
        <v>1800</v>
      </c>
    </row>
    <row r="726" spans="1:22" x14ac:dyDescent="0.35">
      <c r="A726" s="13" t="s">
        <v>3487</v>
      </c>
      <c r="B726" s="14" t="s">
        <v>3488</v>
      </c>
      <c r="C726" s="14" t="s">
        <v>2809</v>
      </c>
      <c r="D726" s="14" t="s">
        <v>3489</v>
      </c>
      <c r="E726" s="33">
        <v>4400000</v>
      </c>
      <c r="F726" s="14" t="s">
        <v>22</v>
      </c>
      <c r="G726" s="16">
        <v>99.5</v>
      </c>
      <c r="H726" s="33">
        <v>3703849.9135970897</v>
      </c>
      <c r="I726" s="16"/>
      <c r="J726" s="17">
        <v>46329</v>
      </c>
      <c r="K726" s="18">
        <v>0.13511597671235442</v>
      </c>
      <c r="L726" s="18">
        <v>0.13511597671235442</v>
      </c>
      <c r="M726" s="33">
        <v>961.98726949600609</v>
      </c>
      <c r="N726" s="16">
        <v>5.9030324734930306E-2</v>
      </c>
      <c r="O726" s="18"/>
      <c r="P726" s="18" t="s">
        <v>3286</v>
      </c>
      <c r="Q726" s="18" t="s">
        <v>2809</v>
      </c>
      <c r="R726" s="18" t="s">
        <v>3329</v>
      </c>
      <c r="S726" s="20" t="s">
        <v>139</v>
      </c>
      <c r="T726" s="47"/>
      <c r="U726" s="47"/>
      <c r="V726" s="47"/>
    </row>
    <row r="727" spans="1:22" x14ac:dyDescent="0.35">
      <c r="A727" s="21" t="s">
        <v>4034</v>
      </c>
      <c r="B727" s="22" t="s">
        <v>1435</v>
      </c>
      <c r="C727" s="22" t="s">
        <v>3833</v>
      </c>
      <c r="D727" s="22" t="s">
        <v>4035</v>
      </c>
      <c r="E727" s="34">
        <v>523034</v>
      </c>
      <c r="F727" s="22" t="s">
        <v>22</v>
      </c>
      <c r="G727" s="24">
        <v>83.64</v>
      </c>
      <c r="H727" s="34">
        <v>373260.94694902643</v>
      </c>
      <c r="I727" s="24">
        <v>7.125</v>
      </c>
      <c r="J727" s="25">
        <v>46980</v>
      </c>
      <c r="K727" s="26">
        <v>0.11116070459219288</v>
      </c>
      <c r="L727" s="26">
        <v>0.11116070459219288</v>
      </c>
      <c r="M727" s="34">
        <v>734.6558207154884</v>
      </c>
      <c r="N727" s="24">
        <v>4.0341785130238668</v>
      </c>
      <c r="O727" s="26" t="s">
        <v>139</v>
      </c>
      <c r="P727" s="26" t="s">
        <v>3328</v>
      </c>
      <c r="Q727" s="26" t="s">
        <v>1830</v>
      </c>
      <c r="R727" s="26" t="s">
        <v>25</v>
      </c>
      <c r="S727" s="28" t="s">
        <v>139</v>
      </c>
      <c r="T727" s="47"/>
      <c r="U727" s="47"/>
      <c r="V727" s="47"/>
    </row>
    <row r="728" spans="1:22" x14ac:dyDescent="0.35">
      <c r="A728" s="13" t="s">
        <v>1434</v>
      </c>
      <c r="B728" s="14" t="s">
        <v>1435</v>
      </c>
      <c r="C728" s="14" t="s">
        <v>1276</v>
      </c>
      <c r="D728" s="14" t="s">
        <v>1436</v>
      </c>
      <c r="E728" s="15">
        <v>1930000</v>
      </c>
      <c r="F728" s="14" t="s">
        <v>22</v>
      </c>
      <c r="G728" s="16">
        <v>83.435000000000002</v>
      </c>
      <c r="H728" s="15">
        <v>1381546.8347327299</v>
      </c>
      <c r="I728" s="16">
        <v>7.125</v>
      </c>
      <c r="J728" s="17">
        <v>46980</v>
      </c>
      <c r="K728" s="18">
        <v>0.11165272102381429</v>
      </c>
      <c r="L728" s="18">
        <v>0.11165272102381429</v>
      </c>
      <c r="M728" s="19">
        <v>682.18903880321795</v>
      </c>
      <c r="N728" s="16">
        <v>4.3682630198140018</v>
      </c>
      <c r="O728" s="14" t="s">
        <v>139</v>
      </c>
      <c r="P728" s="14" t="s">
        <v>58</v>
      </c>
      <c r="Q728" s="14" t="s">
        <v>403</v>
      </c>
      <c r="R728" s="14" t="s">
        <v>25</v>
      </c>
      <c r="S728" s="20" t="s">
        <v>139</v>
      </c>
      <c r="T728" s="47"/>
      <c r="U728" s="47"/>
      <c r="V728" s="47"/>
    </row>
    <row r="729" spans="1:22" x14ac:dyDescent="0.35">
      <c r="A729" s="21" t="s">
        <v>3381</v>
      </c>
      <c r="B729" s="22" t="s">
        <v>3382</v>
      </c>
      <c r="C729" s="22" t="s">
        <v>2809</v>
      </c>
      <c r="D729" s="22" t="s">
        <v>3383</v>
      </c>
      <c r="E729" s="34">
        <v>2275000</v>
      </c>
      <c r="F729" s="22" t="s">
        <v>98</v>
      </c>
      <c r="G729" s="24">
        <v>83.371600000000001</v>
      </c>
      <c r="H729" s="34">
        <v>1685084.1348519302</v>
      </c>
      <c r="I729" s="24"/>
      <c r="J729" s="25">
        <v>48288</v>
      </c>
      <c r="K729" s="26">
        <v>0.13155739445042508</v>
      </c>
      <c r="L729" s="26">
        <v>0.13155739445042508</v>
      </c>
      <c r="M729" s="34">
        <v>1069.4500716089501</v>
      </c>
      <c r="N729" s="24">
        <v>-0.59665075061718664</v>
      </c>
      <c r="O729" s="26"/>
      <c r="P729" s="26" t="s">
        <v>3269</v>
      </c>
      <c r="Q729" s="26" t="s">
        <v>2809</v>
      </c>
      <c r="R729" s="26" t="s">
        <v>3329</v>
      </c>
      <c r="S729" s="28" t="s">
        <v>88</v>
      </c>
      <c r="T729" s="47"/>
      <c r="U729" s="47"/>
      <c r="V729" s="47"/>
    </row>
    <row r="730" spans="1:22" x14ac:dyDescent="0.35">
      <c r="A730" s="13" t="s">
        <v>966</v>
      </c>
      <c r="B730" s="14" t="s">
        <v>967</v>
      </c>
      <c r="C730" s="14" t="s">
        <v>811</v>
      </c>
      <c r="D730" s="14" t="s">
        <v>968</v>
      </c>
      <c r="E730" s="15">
        <v>3509443.18</v>
      </c>
      <c r="F730" s="14" t="s">
        <v>22</v>
      </c>
      <c r="G730" s="16">
        <v>96.921999999999997</v>
      </c>
      <c r="H730" s="15">
        <v>2827685.1932160626</v>
      </c>
      <c r="I730" s="16">
        <v>7.8879099999999998</v>
      </c>
      <c r="J730" s="17">
        <v>46327</v>
      </c>
      <c r="K730" s="18">
        <v>8.9956257878555768E-2</v>
      </c>
      <c r="L730" s="18">
        <v>8.9956257878555768E-2</v>
      </c>
      <c r="M730" s="19">
        <v>445.65830833581407</v>
      </c>
      <c r="N730" s="16">
        <v>0.25</v>
      </c>
      <c r="O730" s="14" t="s">
        <v>88</v>
      </c>
      <c r="P730" s="14" t="s">
        <v>158</v>
      </c>
      <c r="Q730" s="14" t="s">
        <v>159</v>
      </c>
      <c r="R730" s="14" t="s">
        <v>25</v>
      </c>
      <c r="S730" s="20" t="s">
        <v>83</v>
      </c>
      <c r="T730" s="47"/>
      <c r="U730" s="47"/>
      <c r="V730" s="47"/>
    </row>
    <row r="731" spans="1:22" x14ac:dyDescent="0.35">
      <c r="A731" s="13" t="s">
        <v>3210</v>
      </c>
      <c r="B731" s="14" t="s">
        <v>3211</v>
      </c>
      <c r="C731" s="14" t="s">
        <v>3160</v>
      </c>
      <c r="D731" s="14" t="s">
        <v>3212</v>
      </c>
      <c r="E731" s="15">
        <v>500000</v>
      </c>
      <c r="F731" s="14" t="s">
        <v>22</v>
      </c>
      <c r="G731" s="16">
        <v>93.639021</v>
      </c>
      <c r="H731" s="15">
        <v>389221.97</v>
      </c>
      <c r="I731" s="16">
        <v>0.82099999999999995</v>
      </c>
      <c r="J731" s="17">
        <v>45397</v>
      </c>
      <c r="K731" s="30">
        <v>6.0114999999999998</v>
      </c>
      <c r="L731" s="30">
        <v>5.1173000000000002</v>
      </c>
      <c r="M731" s="15">
        <v>95.686099999999996</v>
      </c>
      <c r="N731" s="30">
        <v>1.2668999999999999</v>
      </c>
      <c r="O731" s="18" t="s">
        <v>60</v>
      </c>
      <c r="P731" s="18" t="s">
        <v>1797</v>
      </c>
      <c r="Q731" s="18" t="s">
        <v>1830</v>
      </c>
      <c r="R731" s="18" t="s">
        <v>1799</v>
      </c>
      <c r="S731" s="20" t="s">
        <v>60</v>
      </c>
      <c r="T731" s="30">
        <v>1.2476</v>
      </c>
      <c r="U731" s="30"/>
      <c r="V731" s="30" t="s">
        <v>1800</v>
      </c>
    </row>
    <row r="732" spans="1:22" x14ac:dyDescent="0.35">
      <c r="A732" s="13" t="s">
        <v>2327</v>
      </c>
      <c r="B732" s="14" t="s">
        <v>2328</v>
      </c>
      <c r="C732" s="14" t="s">
        <v>2229</v>
      </c>
      <c r="D732" s="14" t="s">
        <v>2329</v>
      </c>
      <c r="E732" s="15">
        <v>1990000</v>
      </c>
      <c r="F732" s="14" t="s">
        <v>22</v>
      </c>
      <c r="G732" s="16">
        <v>98.457999999999998</v>
      </c>
      <c r="H732" s="15">
        <v>1628825.5050290001</v>
      </c>
      <c r="I732" s="16">
        <v>8.7525700000000004</v>
      </c>
      <c r="J732" s="17">
        <v>46327</v>
      </c>
      <c r="K732" s="30">
        <v>9.0163969999999996</v>
      </c>
      <c r="L732" s="30">
        <v>8.1221969999999999</v>
      </c>
      <c r="M732" s="15">
        <v>466.31837999999999</v>
      </c>
      <c r="N732" s="30">
        <v>0.2042043593</v>
      </c>
      <c r="O732" s="18" t="s">
        <v>83</v>
      </c>
      <c r="P732" s="18" t="s">
        <v>1797</v>
      </c>
      <c r="Q732" s="18" t="s">
        <v>1857</v>
      </c>
      <c r="R732" s="18" t="s">
        <v>687</v>
      </c>
      <c r="S732" s="20" t="s">
        <v>83</v>
      </c>
      <c r="T732" s="30">
        <v>2.6403193812999999</v>
      </c>
      <c r="U732" s="30"/>
      <c r="V732" s="30" t="s">
        <v>2231</v>
      </c>
    </row>
    <row r="733" spans="1:22" x14ac:dyDescent="0.35">
      <c r="A733" s="21" t="s">
        <v>969</v>
      </c>
      <c r="B733" s="22" t="s">
        <v>970</v>
      </c>
      <c r="C733" s="22" t="s">
        <v>811</v>
      </c>
      <c r="D733" s="22" t="s">
        <v>971</v>
      </c>
      <c r="E733" s="23">
        <v>3630522.7</v>
      </c>
      <c r="F733" s="22" t="s">
        <v>22</v>
      </c>
      <c r="G733" s="24">
        <v>95.875</v>
      </c>
      <c r="H733" s="23">
        <v>2893643.3939853702</v>
      </c>
      <c r="I733" s="24">
        <v>7.9761699999999998</v>
      </c>
      <c r="J733" s="25">
        <v>46817</v>
      </c>
      <c r="K733" s="26">
        <v>9.1407548167606656E-2</v>
      </c>
      <c r="L733" s="26">
        <v>9.1407548167606656E-2</v>
      </c>
      <c r="M733" s="27">
        <v>442.06762979793484</v>
      </c>
      <c r="N733" s="24">
        <v>0.25</v>
      </c>
      <c r="O733" s="22" t="s">
        <v>88</v>
      </c>
      <c r="P733" s="22" t="s">
        <v>158</v>
      </c>
      <c r="Q733" s="22" t="s">
        <v>167</v>
      </c>
      <c r="R733" s="22" t="s">
        <v>25</v>
      </c>
      <c r="S733" s="28" t="s">
        <v>83</v>
      </c>
      <c r="T733" s="47"/>
      <c r="U733" s="47"/>
      <c r="V733" s="47"/>
    </row>
    <row r="734" spans="1:22" x14ac:dyDescent="0.35">
      <c r="A734" s="21" t="s">
        <v>2330</v>
      </c>
      <c r="B734" s="22" t="s">
        <v>970</v>
      </c>
      <c r="C734" s="22" t="s">
        <v>2229</v>
      </c>
      <c r="D734" s="22" t="s">
        <v>2331</v>
      </c>
      <c r="E734" s="23">
        <v>997474.75</v>
      </c>
      <c r="F734" s="22" t="s">
        <v>22</v>
      </c>
      <c r="G734" s="24">
        <v>96.3125</v>
      </c>
      <c r="H734" s="23">
        <v>798647.32612300001</v>
      </c>
      <c r="I734" s="24">
        <v>8.1335700000000006</v>
      </c>
      <c r="J734" s="25">
        <v>46818</v>
      </c>
      <c r="K734" s="31">
        <v>9.5344599999999993</v>
      </c>
      <c r="L734" s="31">
        <v>8.6402599999999996</v>
      </c>
      <c r="M734" s="23">
        <v>519.32000400000004</v>
      </c>
      <c r="N734" s="31">
        <v>1.73450624E-2</v>
      </c>
      <c r="O734" s="26" t="s">
        <v>88</v>
      </c>
      <c r="P734" s="26" t="s">
        <v>1797</v>
      </c>
      <c r="Q734" s="26" t="s">
        <v>1798</v>
      </c>
      <c r="R734" s="26" t="s">
        <v>1799</v>
      </c>
      <c r="S734" s="28" t="s">
        <v>83</v>
      </c>
      <c r="T734" s="31">
        <v>2.6274878572999998</v>
      </c>
      <c r="U734" s="31"/>
      <c r="V734" s="31" t="s">
        <v>2231</v>
      </c>
    </row>
    <row r="735" spans="1:22" x14ac:dyDescent="0.35">
      <c r="A735" s="21" t="s">
        <v>476</v>
      </c>
      <c r="B735" s="22" t="s">
        <v>477</v>
      </c>
      <c r="C735" s="22" t="s">
        <v>147</v>
      </c>
      <c r="D735" s="22" t="s">
        <v>478</v>
      </c>
      <c r="E735" s="23">
        <v>1000000</v>
      </c>
      <c r="F735" s="22" t="s">
        <v>22</v>
      </c>
      <c r="G735" s="24">
        <v>86.48</v>
      </c>
      <c r="H735" s="23">
        <v>694303.77167216293</v>
      </c>
      <c r="I735" s="24">
        <v>3.85</v>
      </c>
      <c r="J735" s="25">
        <v>46110</v>
      </c>
      <c r="K735" s="26">
        <v>0.10878824945904997</v>
      </c>
      <c r="L735" s="26">
        <v>0.10878824945904997</v>
      </c>
      <c r="M735" s="27">
        <v>629.48980223769559</v>
      </c>
      <c r="N735" s="24">
        <v>2.070597737573999</v>
      </c>
      <c r="O735" s="22" t="s">
        <v>23</v>
      </c>
      <c r="P735" s="22" t="s">
        <v>58</v>
      </c>
      <c r="Q735" s="22" t="s">
        <v>52</v>
      </c>
      <c r="R735" s="22" t="s">
        <v>199</v>
      </c>
      <c r="S735" s="28" t="s">
        <v>117</v>
      </c>
      <c r="T735" s="47"/>
      <c r="U735" s="47"/>
      <c r="V735" s="47"/>
    </row>
    <row r="736" spans="1:22" x14ac:dyDescent="0.35">
      <c r="A736" s="13" t="s">
        <v>479</v>
      </c>
      <c r="B736" s="14" t="s">
        <v>480</v>
      </c>
      <c r="C736" s="14" t="s">
        <v>147</v>
      </c>
      <c r="D736" s="14" t="s">
        <v>481</v>
      </c>
      <c r="E736" s="15">
        <v>1553000</v>
      </c>
      <c r="F736" s="14" t="s">
        <v>22</v>
      </c>
      <c r="G736" s="16">
        <v>83.607707000000005</v>
      </c>
      <c r="H736" s="15">
        <v>1033344.4102384475</v>
      </c>
      <c r="I736" s="16">
        <v>4.3</v>
      </c>
      <c r="J736" s="17">
        <v>47100</v>
      </c>
      <c r="K736" s="18">
        <v>8.669067905310035E-2</v>
      </c>
      <c r="L736" s="18">
        <v>8.669067905310035E-2</v>
      </c>
      <c r="M736" s="19">
        <v>443.29508710593797</v>
      </c>
      <c r="N736" s="16">
        <v>4.0898992057443166</v>
      </c>
      <c r="O736" s="14" t="s">
        <v>23</v>
      </c>
      <c r="P736" s="14" t="s">
        <v>58</v>
      </c>
      <c r="Q736" s="14" t="s">
        <v>482</v>
      </c>
      <c r="R736" s="14" t="s">
        <v>199</v>
      </c>
      <c r="S736" s="20" t="s">
        <v>117</v>
      </c>
      <c r="T736" s="47"/>
      <c r="U736" s="47"/>
      <c r="V736" s="47"/>
    </row>
    <row r="737" spans="1:22" x14ac:dyDescent="0.35">
      <c r="A737" s="13" t="s">
        <v>2127</v>
      </c>
      <c r="B737" s="14" t="s">
        <v>2128</v>
      </c>
      <c r="C737" s="14" t="s">
        <v>2073</v>
      </c>
      <c r="D737" s="14" t="s">
        <v>2129</v>
      </c>
      <c r="E737" s="15">
        <v>1285000</v>
      </c>
      <c r="F737" s="14" t="s">
        <v>98</v>
      </c>
      <c r="G737" s="16">
        <v>84.589500000000001</v>
      </c>
      <c r="H737" s="15">
        <v>964397.99</v>
      </c>
      <c r="I737" s="16">
        <v>3.875</v>
      </c>
      <c r="J737" s="17">
        <v>47041</v>
      </c>
      <c r="K737" s="30">
        <v>7.1681999999999997</v>
      </c>
      <c r="L737" s="30">
        <v>8.7777999999999992</v>
      </c>
      <c r="M737" s="15">
        <v>395.77280000000002</v>
      </c>
      <c r="N737" s="30">
        <v>4.8879999999999999</v>
      </c>
      <c r="O737" s="18" t="s">
        <v>103</v>
      </c>
      <c r="P737" s="18" t="s">
        <v>1804</v>
      </c>
      <c r="Q737" s="18" t="s">
        <v>2130</v>
      </c>
      <c r="R737" s="18" t="s">
        <v>681</v>
      </c>
      <c r="S737" s="20" t="s">
        <v>103</v>
      </c>
      <c r="T737" s="30">
        <v>4.8190999999999997</v>
      </c>
      <c r="U737" s="30"/>
      <c r="V737" s="30" t="s">
        <v>1800</v>
      </c>
    </row>
    <row r="738" spans="1:22" x14ac:dyDescent="0.35">
      <c r="A738" s="13" t="s">
        <v>3594</v>
      </c>
      <c r="B738" s="14" t="s">
        <v>3595</v>
      </c>
      <c r="C738" s="14" t="s">
        <v>3533</v>
      </c>
      <c r="D738" s="14" t="s">
        <v>3596</v>
      </c>
      <c r="E738" s="33">
        <v>400000</v>
      </c>
      <c r="F738" s="14" t="s">
        <v>98</v>
      </c>
      <c r="G738" s="16">
        <v>91.26</v>
      </c>
      <c r="H738" s="33">
        <v>323011.12737194594</v>
      </c>
      <c r="I738" s="16">
        <v>0</v>
      </c>
      <c r="J738" s="17">
        <v>46113</v>
      </c>
      <c r="K738" s="18">
        <v>2.8637404226524721E-2</v>
      </c>
      <c r="L738" s="18">
        <v>2.8637404226524721E-2</v>
      </c>
      <c r="M738" s="33">
        <v>50</v>
      </c>
      <c r="N738" s="16">
        <v>2.7750101824996856</v>
      </c>
      <c r="O738" s="18"/>
      <c r="P738" s="18"/>
      <c r="Q738" s="18" t="s">
        <v>1886</v>
      </c>
      <c r="R738" s="18" t="s">
        <v>790</v>
      </c>
      <c r="S738" s="20" t="s">
        <v>166</v>
      </c>
      <c r="T738" s="47"/>
      <c r="U738" s="47"/>
      <c r="V738" s="47"/>
    </row>
    <row r="739" spans="1:22" x14ac:dyDescent="0.35">
      <c r="A739" s="13" t="s">
        <v>1650</v>
      </c>
      <c r="B739" s="14" t="s">
        <v>1651</v>
      </c>
      <c r="C739" s="14" t="s">
        <v>1564</v>
      </c>
      <c r="D739" s="14" t="s">
        <v>1652</v>
      </c>
      <c r="E739" s="15">
        <v>1407000</v>
      </c>
      <c r="F739" s="14" t="s">
        <v>98</v>
      </c>
      <c r="G739" s="16">
        <v>89.75</v>
      </c>
      <c r="H739" s="15">
        <v>1126816.3231500443</v>
      </c>
      <c r="I739" s="16">
        <v>4.125</v>
      </c>
      <c r="J739" s="17">
        <v>46888</v>
      </c>
      <c r="K739" s="18">
        <v>6.5105920939290365E-2</v>
      </c>
      <c r="L739" s="18">
        <v>6.5105920939290365E-2</v>
      </c>
      <c r="M739" s="14">
        <v>376.34453276073049</v>
      </c>
      <c r="N739" s="16">
        <v>4.5193197847085083</v>
      </c>
      <c r="O739" s="14" t="s">
        <v>88</v>
      </c>
      <c r="P739" s="14" t="s">
        <v>158</v>
      </c>
      <c r="Q739" s="14" t="s">
        <v>606</v>
      </c>
      <c r="R739" s="14" t="s">
        <v>869</v>
      </c>
      <c r="S739" s="20" t="s">
        <v>88</v>
      </c>
      <c r="T739" s="47"/>
      <c r="U739" s="47"/>
      <c r="V739" s="47"/>
    </row>
    <row r="740" spans="1:22" x14ac:dyDescent="0.35">
      <c r="A740" s="21" t="s">
        <v>483</v>
      </c>
      <c r="B740" s="22" t="s">
        <v>484</v>
      </c>
      <c r="C740" s="22" t="s">
        <v>147</v>
      </c>
      <c r="D740" s="22" t="s">
        <v>485</v>
      </c>
      <c r="E740" s="23">
        <v>910000</v>
      </c>
      <c r="F740" s="22" t="s">
        <v>22</v>
      </c>
      <c r="G740" s="24">
        <v>81.125</v>
      </c>
      <c r="H740" s="23">
        <v>627137.48487451649</v>
      </c>
      <c r="I740" s="24">
        <v>4.375</v>
      </c>
      <c r="J740" s="25">
        <v>47518</v>
      </c>
      <c r="K740" s="26">
        <v>7.9000509743980971E-2</v>
      </c>
      <c r="L740" s="26">
        <v>7.9000509743980971E-2</v>
      </c>
      <c r="M740" s="27">
        <v>378.26111110858631</v>
      </c>
      <c r="N740" s="24">
        <v>5.8540076668543399</v>
      </c>
      <c r="O740" s="22"/>
      <c r="P740" s="22" t="s">
        <v>58</v>
      </c>
      <c r="Q740" s="22" t="s">
        <v>187</v>
      </c>
      <c r="R740" s="22" t="s">
        <v>360</v>
      </c>
      <c r="S740" s="28" t="s">
        <v>117</v>
      </c>
      <c r="T740" s="47"/>
      <c r="U740" s="47"/>
      <c r="V740" s="47"/>
    </row>
    <row r="741" spans="1:22" x14ac:dyDescent="0.35">
      <c r="A741" s="13" t="s">
        <v>2591</v>
      </c>
      <c r="B741" s="14" t="s">
        <v>2592</v>
      </c>
      <c r="C741" s="14" t="s">
        <v>2554</v>
      </c>
      <c r="D741" s="14" t="s">
        <v>2593</v>
      </c>
      <c r="E741" s="15">
        <v>80000</v>
      </c>
      <c r="F741" s="14" t="s">
        <v>22</v>
      </c>
      <c r="G741" s="16">
        <v>78.565867999999995</v>
      </c>
      <c r="H741" s="15">
        <v>52250.97</v>
      </c>
      <c r="I741" s="16">
        <v>5</v>
      </c>
      <c r="J741" s="17">
        <v>46751</v>
      </c>
      <c r="K741" s="30">
        <v>12.7508</v>
      </c>
      <c r="L741" s="30">
        <v>11.8566</v>
      </c>
      <c r="M741" s="15">
        <v>866.66380000000004</v>
      </c>
      <c r="N741" s="30">
        <v>3.9034</v>
      </c>
      <c r="O741" s="18" t="s">
        <v>23</v>
      </c>
      <c r="P741" s="18" t="s">
        <v>1797</v>
      </c>
      <c r="Q741" s="18" t="s">
        <v>1857</v>
      </c>
      <c r="R741" s="18" t="s">
        <v>87</v>
      </c>
      <c r="S741" s="20" t="s">
        <v>103</v>
      </c>
      <c r="T741" s="30">
        <v>3.8473999999999999</v>
      </c>
      <c r="U741" s="30"/>
      <c r="V741" s="30" t="s">
        <v>1800</v>
      </c>
    </row>
    <row r="742" spans="1:22" x14ac:dyDescent="0.35">
      <c r="A742" s="21" t="s">
        <v>1437</v>
      </c>
      <c r="B742" s="22" t="s">
        <v>1438</v>
      </c>
      <c r="C742" s="22" t="s">
        <v>1276</v>
      </c>
      <c r="D742" s="22" t="s">
        <v>1439</v>
      </c>
      <c r="E742" s="23">
        <v>1544000</v>
      </c>
      <c r="F742" s="22" t="s">
        <v>22</v>
      </c>
      <c r="G742" s="24">
        <v>95.787999999999997</v>
      </c>
      <c r="H742" s="23">
        <v>1242336.6198353984</v>
      </c>
      <c r="I742" s="24">
        <v>8</v>
      </c>
      <c r="J742" s="25">
        <v>46522</v>
      </c>
      <c r="K742" s="26">
        <v>9.1860388060436282E-2</v>
      </c>
      <c r="L742" s="26">
        <v>9.1860388060436282E-2</v>
      </c>
      <c r="M742" s="27">
        <v>450.06259099790623</v>
      </c>
      <c r="N742" s="24">
        <v>2.7907498804833311</v>
      </c>
      <c r="O742" s="22" t="s">
        <v>139</v>
      </c>
      <c r="P742" s="22" t="s">
        <v>58</v>
      </c>
      <c r="Q742" s="22" t="s">
        <v>443</v>
      </c>
      <c r="R742" s="22" t="s">
        <v>25</v>
      </c>
      <c r="S742" s="28" t="s">
        <v>813</v>
      </c>
      <c r="T742" s="47"/>
      <c r="U742" s="47"/>
      <c r="V742" s="47"/>
    </row>
    <row r="743" spans="1:22" x14ac:dyDescent="0.35">
      <c r="A743" s="21" t="s">
        <v>1653</v>
      </c>
      <c r="B743" s="22" t="s">
        <v>1654</v>
      </c>
      <c r="C743" s="22" t="s">
        <v>1564</v>
      </c>
      <c r="D743" s="22" t="s">
        <v>1655</v>
      </c>
      <c r="E743" s="23">
        <v>1300000</v>
      </c>
      <c r="F743" s="22" t="s">
        <v>98</v>
      </c>
      <c r="G743" s="24">
        <v>85</v>
      </c>
      <c r="H743" s="23">
        <v>981951.99491853057</v>
      </c>
      <c r="I743" s="24">
        <v>3.25</v>
      </c>
      <c r="J743" s="25">
        <v>46919</v>
      </c>
      <c r="K743" s="26">
        <v>6.6713401579415937E-2</v>
      </c>
      <c r="L743" s="26">
        <v>6.6713401579415937E-2</v>
      </c>
      <c r="M743" s="22">
        <v>394.36950252898185</v>
      </c>
      <c r="N743" s="24">
        <v>4.8268598592704599</v>
      </c>
      <c r="O743" s="22" t="s">
        <v>83</v>
      </c>
      <c r="P743" s="22" t="s">
        <v>158</v>
      </c>
      <c r="Q743" s="22" t="s">
        <v>403</v>
      </c>
      <c r="R743" s="22" t="s">
        <v>794</v>
      </c>
      <c r="S743" s="28" t="s">
        <v>83</v>
      </c>
      <c r="T743" s="47"/>
      <c r="U743" s="47"/>
      <c r="V743" s="47"/>
    </row>
    <row r="744" spans="1:22" x14ac:dyDescent="0.35">
      <c r="A744" s="13" t="s">
        <v>486</v>
      </c>
      <c r="B744" s="14" t="s">
        <v>487</v>
      </c>
      <c r="C744" s="14" t="s">
        <v>147</v>
      </c>
      <c r="D744" s="14" t="s">
        <v>488</v>
      </c>
      <c r="E744" s="15">
        <v>800000</v>
      </c>
      <c r="F744" s="14" t="s">
        <v>22</v>
      </c>
      <c r="G744" s="16">
        <v>84.625</v>
      </c>
      <c r="H744" s="15">
        <v>513786.35321861086</v>
      </c>
      <c r="I744" s="16">
        <v>5.1980000000000004</v>
      </c>
      <c r="J744" s="17">
        <v>49110</v>
      </c>
      <c r="K744" s="18">
        <v>8.4145063573591639E-2</v>
      </c>
      <c r="L744" s="18">
        <v>8.4145063573591639E-2</v>
      </c>
      <c r="M744" s="19">
        <v>429.98791839516775</v>
      </c>
      <c r="N744" s="16">
        <v>5.1539398479269476</v>
      </c>
      <c r="O744" s="14" t="s">
        <v>23</v>
      </c>
      <c r="P744" s="14" t="s">
        <v>158</v>
      </c>
      <c r="Q744" s="14" t="s">
        <v>399</v>
      </c>
      <c r="R744" s="14" t="s">
        <v>248</v>
      </c>
      <c r="S744" s="20" t="s">
        <v>57</v>
      </c>
      <c r="T744" s="47"/>
      <c r="U744" s="47"/>
      <c r="V744" s="47"/>
    </row>
    <row r="745" spans="1:22" x14ac:dyDescent="0.35">
      <c r="A745" s="13" t="s">
        <v>126</v>
      </c>
      <c r="B745" s="14" t="s">
        <v>127</v>
      </c>
      <c r="C745" s="14" t="s">
        <v>96</v>
      </c>
      <c r="D745" s="14" t="s">
        <v>128</v>
      </c>
      <c r="E745" s="15">
        <v>326000</v>
      </c>
      <c r="F745" s="14" t="s">
        <v>22</v>
      </c>
      <c r="G745" s="16">
        <v>95.990065000000001</v>
      </c>
      <c r="H745" s="15">
        <v>265677.48377532093</v>
      </c>
      <c r="I745" s="16">
        <v>5.25</v>
      </c>
      <c r="J745" s="17">
        <v>47340</v>
      </c>
      <c r="K745" s="18">
        <v>5.992280997720334E-2</v>
      </c>
      <c r="L745" s="18">
        <v>5.992280997720334E-2</v>
      </c>
      <c r="M745" s="19">
        <v>192.71732685495292</v>
      </c>
      <c r="N745" s="16">
        <v>5.4816679962306756</v>
      </c>
      <c r="O745" s="14" t="s">
        <v>88</v>
      </c>
      <c r="P745" s="14" t="s">
        <v>58</v>
      </c>
      <c r="Q745" s="14" t="s">
        <v>38</v>
      </c>
      <c r="R745" s="14" t="s">
        <v>129</v>
      </c>
      <c r="S745" s="20" t="s">
        <v>88</v>
      </c>
      <c r="T745" s="47"/>
      <c r="U745" s="47"/>
      <c r="V745" s="47"/>
    </row>
    <row r="746" spans="1:22" x14ac:dyDescent="0.35">
      <c r="A746" s="13" t="s">
        <v>233</v>
      </c>
      <c r="B746" s="14" t="s">
        <v>234</v>
      </c>
      <c r="C746" s="14" t="s">
        <v>147</v>
      </c>
      <c r="D746" s="14" t="s">
        <v>235</v>
      </c>
      <c r="E746" s="15">
        <v>800000</v>
      </c>
      <c r="F746" s="14" t="s">
        <v>22</v>
      </c>
      <c r="G746" s="16">
        <v>91.158000000000001</v>
      </c>
      <c r="H746" s="15">
        <v>610510.80259742693</v>
      </c>
      <c r="I746" s="16">
        <v>2.375</v>
      </c>
      <c r="J746" s="17">
        <v>45923</v>
      </c>
      <c r="K746" s="18">
        <v>5.9282464475635788E-2</v>
      </c>
      <c r="L746" s="18">
        <v>5.9282464475635788E-2</v>
      </c>
      <c r="M746" s="19">
        <v>159.8371021134605</v>
      </c>
      <c r="N746" s="16">
        <v>2.6170756422546431</v>
      </c>
      <c r="O746" s="14"/>
      <c r="P746" s="14" t="s">
        <v>58</v>
      </c>
      <c r="Q746" s="14" t="s">
        <v>52</v>
      </c>
      <c r="R746" s="14" t="s">
        <v>82</v>
      </c>
      <c r="S746" s="20" t="s">
        <v>214</v>
      </c>
      <c r="T746" s="47"/>
      <c r="U746" s="47"/>
      <c r="V746" s="47"/>
    </row>
    <row r="747" spans="1:22" x14ac:dyDescent="0.35">
      <c r="A747" s="13" t="s">
        <v>1656</v>
      </c>
      <c r="B747" s="14" t="s">
        <v>1657</v>
      </c>
      <c r="C747" s="14" t="s">
        <v>1564</v>
      </c>
      <c r="D747" s="14" t="s">
        <v>1658</v>
      </c>
      <c r="E747" s="15">
        <v>3745000</v>
      </c>
      <c r="F747" s="14" t="s">
        <v>22</v>
      </c>
      <c r="G747" s="16">
        <v>96.311999999999998</v>
      </c>
      <c r="H747" s="15">
        <v>3046963.1469319528</v>
      </c>
      <c r="I747" s="16">
        <v>9.5</v>
      </c>
      <c r="J747" s="17">
        <v>46692</v>
      </c>
      <c r="K747" s="18">
        <v>0.10484439457775574</v>
      </c>
      <c r="L747" s="18">
        <v>0.10484439457775574</v>
      </c>
      <c r="M747" s="14">
        <v>570.68538773825412</v>
      </c>
      <c r="N747" s="16">
        <v>2.9286801662212438</v>
      </c>
      <c r="O747" s="14" t="s">
        <v>139</v>
      </c>
      <c r="P747" s="14" t="s">
        <v>58</v>
      </c>
      <c r="Q747" s="14" t="s">
        <v>171</v>
      </c>
      <c r="R747" s="14" t="s">
        <v>687</v>
      </c>
      <c r="S747" s="20" t="s">
        <v>139</v>
      </c>
      <c r="T747" s="47"/>
      <c r="U747" s="47"/>
      <c r="V747" s="47"/>
    </row>
    <row r="748" spans="1:22" x14ac:dyDescent="0.35">
      <c r="A748" s="21" t="s">
        <v>2131</v>
      </c>
      <c r="B748" s="22" t="s">
        <v>2132</v>
      </c>
      <c r="C748" s="22" t="s">
        <v>2073</v>
      </c>
      <c r="D748" s="22" t="s">
        <v>2133</v>
      </c>
      <c r="E748" s="23">
        <v>1100000</v>
      </c>
      <c r="F748" s="22" t="s">
        <v>98</v>
      </c>
      <c r="G748" s="24">
        <v>97.174999999999997</v>
      </c>
      <c r="H748" s="23">
        <v>948383.4</v>
      </c>
      <c r="I748" s="24">
        <v>3.5</v>
      </c>
      <c r="J748" s="25">
        <v>45458</v>
      </c>
      <c r="K748" s="31">
        <v>5.5209000000000001</v>
      </c>
      <c r="L748" s="31">
        <v>7.1304999999999996</v>
      </c>
      <c r="M748" s="23">
        <v>219.11170000000001</v>
      </c>
      <c r="N748" s="31">
        <v>1.4152</v>
      </c>
      <c r="O748" s="26" t="s">
        <v>117</v>
      </c>
      <c r="P748" s="26" t="s">
        <v>1804</v>
      </c>
      <c r="Q748" s="26" t="s">
        <v>1892</v>
      </c>
      <c r="R748" s="26" t="s">
        <v>1799</v>
      </c>
      <c r="S748" s="28" t="s">
        <v>117</v>
      </c>
      <c r="T748" s="31">
        <v>1.3949</v>
      </c>
      <c r="U748" s="31"/>
      <c r="V748" s="31" t="s">
        <v>1800</v>
      </c>
    </row>
    <row r="749" spans="1:22" x14ac:dyDescent="0.35">
      <c r="A749" s="21" t="s">
        <v>3213</v>
      </c>
      <c r="B749" s="22" t="s">
        <v>3214</v>
      </c>
      <c r="C749" s="22" t="s">
        <v>3160</v>
      </c>
      <c r="D749" s="22" t="s">
        <v>2133</v>
      </c>
      <c r="E749" s="23">
        <v>200000</v>
      </c>
      <c r="F749" s="22" t="s">
        <v>22</v>
      </c>
      <c r="G749" s="24">
        <v>97.015761999999995</v>
      </c>
      <c r="H749" s="23">
        <v>161303.12</v>
      </c>
      <c r="I749" s="24">
        <v>4.625</v>
      </c>
      <c r="J749" s="25">
        <v>45427</v>
      </c>
      <c r="K749" s="31">
        <v>6.9321000000000002</v>
      </c>
      <c r="L749" s="31">
        <v>6.0378999999999996</v>
      </c>
      <c r="M749" s="23">
        <v>190.80629999999999</v>
      </c>
      <c r="N749" s="31">
        <v>1.3013999999999999</v>
      </c>
      <c r="O749" s="26" t="s">
        <v>117</v>
      </c>
      <c r="P749" s="26" t="s">
        <v>1804</v>
      </c>
      <c r="Q749" s="26" t="s">
        <v>1892</v>
      </c>
      <c r="R749" s="26" t="s">
        <v>1799</v>
      </c>
      <c r="S749" s="28" t="s">
        <v>88</v>
      </c>
      <c r="T749" s="31">
        <v>1.2791999999999999</v>
      </c>
      <c r="U749" s="31"/>
      <c r="V749" s="31" t="s">
        <v>1800</v>
      </c>
    </row>
    <row r="750" spans="1:22" x14ac:dyDescent="0.35">
      <c r="A750" s="13" t="s">
        <v>3215</v>
      </c>
      <c r="B750" s="14" t="s">
        <v>3216</v>
      </c>
      <c r="C750" s="14" t="s">
        <v>3160</v>
      </c>
      <c r="D750" s="14" t="s">
        <v>3217</v>
      </c>
      <c r="E750" s="15">
        <v>500000</v>
      </c>
      <c r="F750" s="14" t="s">
        <v>22</v>
      </c>
      <c r="G750" s="16">
        <v>93.291394999999994</v>
      </c>
      <c r="H750" s="15">
        <v>387777.02</v>
      </c>
      <c r="I750" s="16">
        <v>3.35</v>
      </c>
      <c r="J750" s="17">
        <v>45816</v>
      </c>
      <c r="K750" s="30">
        <v>6.3543000000000003</v>
      </c>
      <c r="L750" s="30">
        <v>5.4600999999999997</v>
      </c>
      <c r="M750" s="15">
        <v>181.54499999999999</v>
      </c>
      <c r="N750" s="30">
        <v>2.3067000000000002</v>
      </c>
      <c r="O750" s="18" t="s">
        <v>60</v>
      </c>
      <c r="P750" s="18" t="s">
        <v>1804</v>
      </c>
      <c r="Q750" s="18" t="s">
        <v>2283</v>
      </c>
      <c r="R750" s="18" t="s">
        <v>1799</v>
      </c>
      <c r="S750" s="20" t="s">
        <v>60</v>
      </c>
      <c r="T750" s="30">
        <v>2.2738</v>
      </c>
      <c r="U750" s="30"/>
      <c r="V750" s="30" t="s">
        <v>1800</v>
      </c>
    </row>
    <row r="751" spans="1:22" x14ac:dyDescent="0.35">
      <c r="A751" s="13" t="s">
        <v>1440</v>
      </c>
      <c r="B751" s="14" t="s">
        <v>1441</v>
      </c>
      <c r="C751" s="14" t="s">
        <v>1276</v>
      </c>
      <c r="D751" s="14" t="s">
        <v>1442</v>
      </c>
      <c r="E751" s="15">
        <v>3217000</v>
      </c>
      <c r="F751" s="14" t="s">
        <v>22</v>
      </c>
      <c r="G751" s="16">
        <v>95.444000000000003</v>
      </c>
      <c r="H751" s="15">
        <v>2618828.0585806533</v>
      </c>
      <c r="I751" s="16">
        <v>7.5</v>
      </c>
      <c r="J751" s="17">
        <v>46997</v>
      </c>
      <c r="K751" s="18">
        <v>8.5261337848032692E-2</v>
      </c>
      <c r="L751" s="18">
        <v>8.5261337848032692E-2</v>
      </c>
      <c r="M751" s="19">
        <v>400.86986445956882</v>
      </c>
      <c r="N751" s="16">
        <v>3.7119135171986688</v>
      </c>
      <c r="O751" s="14" t="s">
        <v>88</v>
      </c>
      <c r="P751" s="14" t="s">
        <v>58</v>
      </c>
      <c r="Q751" s="14" t="s">
        <v>46</v>
      </c>
      <c r="R751" s="14" t="s">
        <v>25</v>
      </c>
      <c r="S751" s="20" t="s">
        <v>88</v>
      </c>
      <c r="T751" s="47"/>
      <c r="U751" s="47"/>
      <c r="V751" s="47"/>
    </row>
    <row r="752" spans="1:22" x14ac:dyDescent="0.35">
      <c r="A752" s="21" t="s">
        <v>3345</v>
      </c>
      <c r="B752" s="22" t="s">
        <v>3346</v>
      </c>
      <c r="C752" s="22" t="s">
        <v>2809</v>
      </c>
      <c r="D752" s="22" t="s">
        <v>3347</v>
      </c>
      <c r="E752" s="34">
        <v>2000000</v>
      </c>
      <c r="F752" s="22" t="s">
        <v>98</v>
      </c>
      <c r="G752" s="24">
        <v>81.302419999999998</v>
      </c>
      <c r="H752" s="34">
        <v>1439543.7020610841</v>
      </c>
      <c r="I752" s="24"/>
      <c r="J752" s="25">
        <v>47660</v>
      </c>
      <c r="K752" s="26">
        <v>0.13701461843847357</v>
      </c>
      <c r="L752" s="26">
        <v>0.13701461843847357</v>
      </c>
      <c r="M752" s="34">
        <v>1127.4942870788871</v>
      </c>
      <c r="N752" s="24">
        <v>-0.45513629977164494</v>
      </c>
      <c r="O752" s="26" t="s">
        <v>117</v>
      </c>
      <c r="P752" s="26" t="s">
        <v>3269</v>
      </c>
      <c r="Q752" s="26" t="s">
        <v>2809</v>
      </c>
      <c r="R752" s="26" t="s">
        <v>3329</v>
      </c>
      <c r="S752" s="28" t="s">
        <v>117</v>
      </c>
      <c r="T752" s="47"/>
      <c r="U752" s="47"/>
      <c r="V752" s="47"/>
    </row>
    <row r="753" spans="1:22" x14ac:dyDescent="0.35">
      <c r="A753" s="13" t="s">
        <v>3476</v>
      </c>
      <c r="B753" s="14" t="s">
        <v>3477</v>
      </c>
      <c r="C753" s="14" t="s">
        <v>2809</v>
      </c>
      <c r="D753" s="14" t="s">
        <v>3478</v>
      </c>
      <c r="E753" s="33">
        <v>1900000</v>
      </c>
      <c r="F753" s="14" t="s">
        <v>98</v>
      </c>
      <c r="G753" s="16">
        <v>86.326300000000003</v>
      </c>
      <c r="H753" s="33">
        <v>1464930.0764167369</v>
      </c>
      <c r="I753" s="16"/>
      <c r="J753" s="17">
        <v>47771</v>
      </c>
      <c r="K753" s="18">
        <v>9.7901395315842799E-2</v>
      </c>
      <c r="L753" s="18">
        <v>9.7901395315842799E-2</v>
      </c>
      <c r="M753" s="33">
        <v>696.71790455836833</v>
      </c>
      <c r="N753" s="16">
        <v>-0.42620297426673359</v>
      </c>
      <c r="O753" s="18" t="s">
        <v>65</v>
      </c>
      <c r="P753" s="18" t="s">
        <v>3269</v>
      </c>
      <c r="Q753" s="18" t="s">
        <v>2809</v>
      </c>
      <c r="R753" s="18" t="s">
        <v>3329</v>
      </c>
      <c r="S753" s="20" t="s">
        <v>65</v>
      </c>
      <c r="T753" s="47"/>
      <c r="U753" s="47"/>
      <c r="V753" s="47"/>
    </row>
    <row r="754" spans="1:22" x14ac:dyDescent="0.35">
      <c r="A754" s="13" t="s">
        <v>3408</v>
      </c>
      <c r="B754" s="14" t="s">
        <v>3409</v>
      </c>
      <c r="C754" s="14" t="s">
        <v>2809</v>
      </c>
      <c r="D754" s="14" t="s">
        <v>3410</v>
      </c>
      <c r="E754" s="33">
        <v>324000</v>
      </c>
      <c r="F754" s="14" t="s">
        <v>98</v>
      </c>
      <c r="G754" s="16">
        <v>79.930000000000007</v>
      </c>
      <c r="H754" s="33">
        <v>233569.15507180957</v>
      </c>
      <c r="I754" s="16"/>
      <c r="J754" s="17">
        <v>48228</v>
      </c>
      <c r="K754" s="18">
        <v>0.1419773096773336</v>
      </c>
      <c r="L754" s="18">
        <v>0.1419773096773336</v>
      </c>
      <c r="M754" s="33">
        <v>1185.317605401613</v>
      </c>
      <c r="N754" s="16">
        <v>-0.91228802015687038</v>
      </c>
      <c r="O754" s="18" t="s">
        <v>83</v>
      </c>
      <c r="P754" s="18" t="s">
        <v>3269</v>
      </c>
      <c r="Q754" s="18" t="s">
        <v>2809</v>
      </c>
      <c r="R754" s="18" t="s">
        <v>3329</v>
      </c>
      <c r="S754" s="20" t="s">
        <v>83</v>
      </c>
      <c r="T754" s="47"/>
      <c r="U754" s="47"/>
      <c r="V754" s="47"/>
    </row>
    <row r="755" spans="1:22" x14ac:dyDescent="0.35">
      <c r="A755" s="21" t="s">
        <v>3479</v>
      </c>
      <c r="B755" s="22" t="s">
        <v>3480</v>
      </c>
      <c r="C755" s="22" t="s">
        <v>2809</v>
      </c>
      <c r="D755" s="22" t="s">
        <v>3481</v>
      </c>
      <c r="E755" s="34">
        <v>1400000</v>
      </c>
      <c r="F755" s="22" t="s">
        <v>98</v>
      </c>
      <c r="G755" s="24">
        <v>85.209159999999997</v>
      </c>
      <c r="H755" s="34">
        <v>1066467.419107124</v>
      </c>
      <c r="I755" s="24"/>
      <c r="J755" s="25">
        <v>48507</v>
      </c>
      <c r="K755" s="26">
        <v>9.4434858910141042E-2</v>
      </c>
      <c r="L755" s="26">
        <v>9.4434858910141042E-2</v>
      </c>
      <c r="M755" s="34">
        <v>661.68464774574522</v>
      </c>
      <c r="N755" s="24">
        <v>-0.61004187716776803</v>
      </c>
      <c r="O755" s="26" t="s">
        <v>65</v>
      </c>
      <c r="P755" s="26" t="s">
        <v>3269</v>
      </c>
      <c r="Q755" s="26" t="s">
        <v>2809</v>
      </c>
      <c r="R755" s="26" t="s">
        <v>3329</v>
      </c>
      <c r="S755" s="28" t="s">
        <v>65</v>
      </c>
      <c r="T755" s="47"/>
      <c r="U755" s="47"/>
      <c r="V755" s="47"/>
    </row>
    <row r="756" spans="1:22" x14ac:dyDescent="0.35">
      <c r="A756" s="13" t="s">
        <v>1170</v>
      </c>
      <c r="B756" s="14" t="s">
        <v>1171</v>
      </c>
      <c r="C756" s="14" t="s">
        <v>1114</v>
      </c>
      <c r="D756" s="14" t="s">
        <v>1172</v>
      </c>
      <c r="E756" s="15">
        <v>2250000</v>
      </c>
      <c r="F756" s="14" t="s">
        <v>98</v>
      </c>
      <c r="G756" s="16">
        <v>75.037850000000006</v>
      </c>
      <c r="H756" s="15">
        <v>1539797.6949715279</v>
      </c>
      <c r="I756" s="16">
        <v>9.9280000000000008</v>
      </c>
      <c r="J756" s="17">
        <v>48959</v>
      </c>
      <c r="K756" s="18">
        <v>0.1657522025614582</v>
      </c>
      <c r="L756" s="18">
        <v>0.1657522025614582</v>
      </c>
      <c r="M756" s="19">
        <v>1455.8545856732501</v>
      </c>
      <c r="N756" s="16">
        <v>1E-4</v>
      </c>
      <c r="O756" s="14" t="s">
        <v>103</v>
      </c>
      <c r="P756" s="14" t="s">
        <v>45</v>
      </c>
      <c r="Q756" s="14" t="s">
        <v>443</v>
      </c>
      <c r="R756" s="14" t="s">
        <v>786</v>
      </c>
      <c r="S756" s="20" t="s">
        <v>103</v>
      </c>
      <c r="T756" s="47"/>
      <c r="U756" s="47"/>
      <c r="V756" s="47"/>
    </row>
    <row r="757" spans="1:22" x14ac:dyDescent="0.35">
      <c r="A757" s="13" t="s">
        <v>3414</v>
      </c>
      <c r="B757" s="14" t="s">
        <v>3415</v>
      </c>
      <c r="C757" s="14" t="s">
        <v>2809</v>
      </c>
      <c r="D757" s="14" t="s">
        <v>3416</v>
      </c>
      <c r="E757" s="33">
        <v>2000000</v>
      </c>
      <c r="F757" s="14" t="s">
        <v>98</v>
      </c>
      <c r="G757" s="16">
        <v>80.073120000000003</v>
      </c>
      <c r="H757" s="33">
        <v>1432381.8012154286</v>
      </c>
      <c r="I757" s="16"/>
      <c r="J757" s="17">
        <v>47529</v>
      </c>
      <c r="K757" s="18">
        <v>0.13884643556189236</v>
      </c>
      <c r="L757" s="18">
        <v>0.13884643556189236</v>
      </c>
      <c r="M757" s="33">
        <v>1150.6851772549981</v>
      </c>
      <c r="N757" s="16">
        <v>-0.67188041919211938</v>
      </c>
      <c r="O757" s="18"/>
      <c r="P757" s="18" t="s">
        <v>3269</v>
      </c>
      <c r="Q757" s="18" t="s">
        <v>2809</v>
      </c>
      <c r="R757" s="18" t="s">
        <v>3329</v>
      </c>
      <c r="S757" s="20" t="s">
        <v>117</v>
      </c>
      <c r="T757" s="47"/>
      <c r="U757" s="47"/>
      <c r="V757" s="47"/>
    </row>
    <row r="758" spans="1:22" x14ac:dyDescent="0.35">
      <c r="A758" s="21" t="s">
        <v>2862</v>
      </c>
      <c r="B758" s="22" t="s">
        <v>2863</v>
      </c>
      <c r="C758" s="22" t="s">
        <v>2778</v>
      </c>
      <c r="D758" s="22" t="s">
        <v>2864</v>
      </c>
      <c r="E758" s="23">
        <v>1500000</v>
      </c>
      <c r="F758" s="22" t="s">
        <v>98</v>
      </c>
      <c r="G758" s="24">
        <v>81.291300000000007</v>
      </c>
      <c r="H758" s="23">
        <v>1081862.42</v>
      </c>
      <c r="I758" s="24">
        <v>7.4980000000000002</v>
      </c>
      <c r="J758" s="25">
        <v>47535</v>
      </c>
      <c r="K758" s="31">
        <v>13.474629999999999</v>
      </c>
      <c r="L758" s="31">
        <v>15.08423</v>
      </c>
      <c r="M758" s="23">
        <v>1017.51</v>
      </c>
      <c r="N758" s="31">
        <v>4.4499999999999998E-2</v>
      </c>
      <c r="O758" s="26" t="s">
        <v>88</v>
      </c>
      <c r="P758" s="26" t="s">
        <v>2651</v>
      </c>
      <c r="Q758" s="26" t="s">
        <v>2121</v>
      </c>
      <c r="R758" s="26" t="s">
        <v>655</v>
      </c>
      <c r="S758" s="28" t="s">
        <v>88</v>
      </c>
      <c r="T758" s="31">
        <v>4.7127999999999997</v>
      </c>
      <c r="U758" s="31"/>
      <c r="V758" s="31" t="s">
        <v>1114</v>
      </c>
    </row>
    <row r="759" spans="1:22" x14ac:dyDescent="0.35">
      <c r="A759" s="21" t="s">
        <v>1173</v>
      </c>
      <c r="B759" s="22" t="s">
        <v>1174</v>
      </c>
      <c r="C759" s="22" t="s">
        <v>1114</v>
      </c>
      <c r="D759" s="22" t="s">
        <v>1175</v>
      </c>
      <c r="E759" s="23">
        <v>1000000</v>
      </c>
      <c r="F759" s="22" t="s">
        <v>98</v>
      </c>
      <c r="G759" s="24">
        <v>78.239429999999999</v>
      </c>
      <c r="H759" s="23">
        <v>712014.83542203601</v>
      </c>
      <c r="I759" s="24">
        <v>11.143000000000001</v>
      </c>
      <c r="J759" s="25">
        <v>49242</v>
      </c>
      <c r="K759" s="26">
        <v>0.17032545298905391</v>
      </c>
      <c r="L759" s="26">
        <v>0.17032545298905391</v>
      </c>
      <c r="M759" s="27">
        <v>1493.5709527927925</v>
      </c>
      <c r="N759" s="24">
        <v>1E-4</v>
      </c>
      <c r="O759" s="22" t="s">
        <v>23</v>
      </c>
      <c r="P759" s="22" t="s">
        <v>45</v>
      </c>
      <c r="Q759" s="22" t="s">
        <v>443</v>
      </c>
      <c r="R759" s="22" t="s">
        <v>786</v>
      </c>
      <c r="S759" s="28" t="s">
        <v>103</v>
      </c>
      <c r="T759" s="47"/>
      <c r="U759" s="47"/>
      <c r="V759" s="47"/>
    </row>
    <row r="760" spans="1:22" x14ac:dyDescent="0.35">
      <c r="A760" s="21" t="s">
        <v>1939</v>
      </c>
      <c r="B760" s="22" t="s">
        <v>1940</v>
      </c>
      <c r="C760" s="22" t="s">
        <v>1795</v>
      </c>
      <c r="D760" s="22" t="s">
        <v>1941</v>
      </c>
      <c r="E760" s="23">
        <v>1560000</v>
      </c>
      <c r="F760" s="22" t="s">
        <v>22</v>
      </c>
      <c r="G760" s="24">
        <v>87.019000000000005</v>
      </c>
      <c r="H760" s="23">
        <v>1128519.73</v>
      </c>
      <c r="I760" s="24">
        <v>3.375</v>
      </c>
      <c r="J760" s="25">
        <v>46188</v>
      </c>
      <c r="K760" s="31">
        <v>7.7224000000000004</v>
      </c>
      <c r="L760" s="31">
        <v>6.8281999999999998</v>
      </c>
      <c r="M760" s="23">
        <v>347.37580000000003</v>
      </c>
      <c r="N760" s="31">
        <v>3.1829999999999998</v>
      </c>
      <c r="O760" s="26" t="s">
        <v>57</v>
      </c>
      <c r="P760" s="26" t="s">
        <v>1804</v>
      </c>
      <c r="Q760" s="26" t="s">
        <v>1942</v>
      </c>
      <c r="R760" s="26" t="s">
        <v>1799</v>
      </c>
      <c r="S760" s="28" t="s">
        <v>57</v>
      </c>
      <c r="T760" s="31">
        <v>3.1398000000000001</v>
      </c>
      <c r="U760" s="31"/>
      <c r="V760" s="31" t="s">
        <v>1800</v>
      </c>
    </row>
    <row r="761" spans="1:22" x14ac:dyDescent="0.35">
      <c r="A761" s="13" t="s">
        <v>3431</v>
      </c>
      <c r="B761" s="14" t="s">
        <v>3432</v>
      </c>
      <c r="C761" s="14" t="s">
        <v>2809</v>
      </c>
      <c r="D761" s="14" t="s">
        <v>3433</v>
      </c>
      <c r="E761" s="33">
        <v>2000000</v>
      </c>
      <c r="F761" s="14" t="s">
        <v>98</v>
      </c>
      <c r="G761" s="16">
        <v>77.747100000000003</v>
      </c>
      <c r="H761" s="33">
        <v>1403007.9596143335</v>
      </c>
      <c r="I761" s="16"/>
      <c r="J761" s="17">
        <v>49051</v>
      </c>
      <c r="K761" s="18">
        <v>0.14313629879067705</v>
      </c>
      <c r="L761" s="18">
        <v>0.14313629879067705</v>
      </c>
      <c r="M761" s="33">
        <v>1201.0914127801061</v>
      </c>
      <c r="N761" s="16">
        <v>-1.0883394623153682</v>
      </c>
      <c r="O761" s="18" t="s">
        <v>88</v>
      </c>
      <c r="P761" s="18" t="s">
        <v>3269</v>
      </c>
      <c r="Q761" s="18" t="s">
        <v>2809</v>
      </c>
      <c r="R761" s="18" t="s">
        <v>3329</v>
      </c>
      <c r="S761" s="20" t="s">
        <v>88</v>
      </c>
      <c r="T761" s="47"/>
      <c r="U761" s="47"/>
      <c r="V761" s="47"/>
    </row>
    <row r="762" spans="1:22" x14ac:dyDescent="0.35">
      <c r="A762" s="13" t="s">
        <v>2865</v>
      </c>
      <c r="B762" s="14" t="s">
        <v>2866</v>
      </c>
      <c r="C762" s="14" t="s">
        <v>2778</v>
      </c>
      <c r="D762" s="14" t="s">
        <v>2867</v>
      </c>
      <c r="E762" s="15">
        <v>1000000</v>
      </c>
      <c r="F762" s="14" t="s">
        <v>98</v>
      </c>
      <c r="G762" s="16">
        <v>86.575000000000003</v>
      </c>
      <c r="H762" s="15">
        <v>768120.24</v>
      </c>
      <c r="I762" s="16">
        <v>10.103999999999999</v>
      </c>
      <c r="J762" s="17">
        <v>47444</v>
      </c>
      <c r="K762" s="30">
        <v>13.67</v>
      </c>
      <c r="L762" s="30">
        <v>15.2796</v>
      </c>
      <c r="M762" s="15">
        <v>1113</v>
      </c>
      <c r="N762" s="30">
        <v>0.25</v>
      </c>
      <c r="O762" s="18" t="s">
        <v>23</v>
      </c>
      <c r="P762" s="18" t="s">
        <v>2651</v>
      </c>
      <c r="Q762" s="18" t="s">
        <v>2121</v>
      </c>
      <c r="R762" s="18" t="s">
        <v>655</v>
      </c>
      <c r="S762" s="20" t="s">
        <v>23</v>
      </c>
      <c r="T762" s="30">
        <v>4.5999999999999996</v>
      </c>
      <c r="U762" s="30"/>
      <c r="V762" s="30" t="s">
        <v>1114</v>
      </c>
    </row>
    <row r="763" spans="1:22" x14ac:dyDescent="0.35">
      <c r="A763" s="21" t="s">
        <v>745</v>
      </c>
      <c r="B763" s="22" t="s">
        <v>746</v>
      </c>
      <c r="C763" s="22" t="s">
        <v>692</v>
      </c>
      <c r="D763" s="22" t="s">
        <v>745</v>
      </c>
      <c r="E763" s="23">
        <v>10000000</v>
      </c>
      <c r="F763" s="22" t="s">
        <v>22</v>
      </c>
      <c r="G763" s="24">
        <v>99.879000000000005</v>
      </c>
      <c r="H763" s="23">
        <v>8488124.7633035034</v>
      </c>
      <c r="I763" s="24">
        <v>5.375</v>
      </c>
      <c r="J763" s="25">
        <v>45689</v>
      </c>
      <c r="K763" s="26">
        <v>5.4344912294998604E-2</v>
      </c>
      <c r="L763" s="26">
        <v>5.4344912294998604E-2</v>
      </c>
      <c r="M763" s="27">
        <v>93.697110776108261</v>
      </c>
      <c r="N763" s="24">
        <v>1.9516364923912279</v>
      </c>
      <c r="O763" s="22" t="s">
        <v>60</v>
      </c>
      <c r="P763" s="22" t="s">
        <v>58</v>
      </c>
      <c r="Q763" s="22" t="s">
        <v>711</v>
      </c>
      <c r="R763" s="22" t="s">
        <v>25</v>
      </c>
      <c r="S763" s="28" t="s">
        <v>60</v>
      </c>
      <c r="T763" s="47"/>
      <c r="U763" s="47"/>
      <c r="V763" s="47"/>
    </row>
    <row r="764" spans="1:22" x14ac:dyDescent="0.35">
      <c r="A764" s="21" t="s">
        <v>3218</v>
      </c>
      <c r="B764" s="22" t="s">
        <v>3219</v>
      </c>
      <c r="C764" s="22" t="s">
        <v>3160</v>
      </c>
      <c r="D764" s="22" t="s">
        <v>3220</v>
      </c>
      <c r="E764" s="23">
        <v>400000</v>
      </c>
      <c r="F764" s="22" t="s">
        <v>22</v>
      </c>
      <c r="G764" s="24">
        <v>99.473096999999996</v>
      </c>
      <c r="H764" s="23">
        <v>330777.61</v>
      </c>
      <c r="I764" s="24">
        <v>5</v>
      </c>
      <c r="J764" s="25">
        <v>45366</v>
      </c>
      <c r="K764" s="31">
        <v>5.4493999999999998</v>
      </c>
      <c r="L764" s="31">
        <v>4.5552000000000001</v>
      </c>
      <c r="M764" s="23">
        <v>37.3827</v>
      </c>
      <c r="N764" s="31">
        <v>1.1569</v>
      </c>
      <c r="O764" s="26" t="s">
        <v>60</v>
      </c>
      <c r="P764" s="26" t="s">
        <v>1804</v>
      </c>
      <c r="Q764" s="26" t="s">
        <v>1805</v>
      </c>
      <c r="R764" s="26" t="s">
        <v>1799</v>
      </c>
      <c r="S764" s="28" t="s">
        <v>60</v>
      </c>
      <c r="T764" s="31">
        <v>1.1398999999999999</v>
      </c>
      <c r="U764" s="31"/>
      <c r="V764" s="31" t="s">
        <v>1800</v>
      </c>
    </row>
    <row r="765" spans="1:22" x14ac:dyDescent="0.35">
      <c r="A765" s="21" t="s">
        <v>489</v>
      </c>
      <c r="B765" s="22" t="s">
        <v>490</v>
      </c>
      <c r="C765" s="22" t="s">
        <v>147</v>
      </c>
      <c r="D765" s="22" t="s">
        <v>491</v>
      </c>
      <c r="E765" s="23">
        <v>668000</v>
      </c>
      <c r="F765" s="22" t="s">
        <v>22</v>
      </c>
      <c r="G765" s="24">
        <v>85.8</v>
      </c>
      <c r="H765" s="23">
        <v>483602.91332982358</v>
      </c>
      <c r="I765" s="24">
        <v>3.7</v>
      </c>
      <c r="J765" s="25">
        <v>62514</v>
      </c>
      <c r="K765" s="26">
        <v>7.2163724623162092E-3</v>
      </c>
      <c r="L765" s="26">
        <v>8.2818362197988105E-2</v>
      </c>
      <c r="M765" s="27">
        <v>399.65938202875839</v>
      </c>
      <c r="N765" s="24">
        <v>3.3499178312961422</v>
      </c>
      <c r="O765" s="22" t="s">
        <v>23</v>
      </c>
      <c r="P765" s="22" t="s">
        <v>51</v>
      </c>
      <c r="Q765" s="22" t="s">
        <v>187</v>
      </c>
      <c r="R765" s="22" t="s">
        <v>199</v>
      </c>
      <c r="S765" s="28" t="s">
        <v>88</v>
      </c>
      <c r="T765" s="47"/>
      <c r="U765" s="47"/>
      <c r="V765" s="47"/>
    </row>
    <row r="766" spans="1:22" x14ac:dyDescent="0.35">
      <c r="A766" s="21" t="s">
        <v>1443</v>
      </c>
      <c r="B766" s="22" t="s">
        <v>1444</v>
      </c>
      <c r="C766" s="22" t="s">
        <v>1276</v>
      </c>
      <c r="D766" s="22" t="s">
        <v>1445</v>
      </c>
      <c r="E766" s="23">
        <v>6150000</v>
      </c>
      <c r="F766" s="22" t="s">
        <v>22</v>
      </c>
      <c r="G766" s="24">
        <v>87.39</v>
      </c>
      <c r="H766" s="23">
        <v>4524818.1478094626</v>
      </c>
      <c r="I766" s="24">
        <v>4.5</v>
      </c>
      <c r="J766" s="25">
        <v>47392</v>
      </c>
      <c r="K766" s="26">
        <v>6.8629146748630188E-2</v>
      </c>
      <c r="L766" s="26">
        <v>6.8629146748630188E-2</v>
      </c>
      <c r="M766" s="27">
        <v>264.77748290157865</v>
      </c>
      <c r="N766" s="24">
        <v>5.2049342649188786</v>
      </c>
      <c r="O766" s="22" t="s">
        <v>108</v>
      </c>
      <c r="P766" s="22" t="s">
        <v>58</v>
      </c>
      <c r="Q766" s="22" t="s">
        <v>711</v>
      </c>
      <c r="R766" s="22" t="s">
        <v>25</v>
      </c>
      <c r="S766" s="28" t="s">
        <v>103</v>
      </c>
      <c r="T766" s="47"/>
      <c r="U766" s="47"/>
      <c r="V766" s="47"/>
    </row>
    <row r="767" spans="1:22" x14ac:dyDescent="0.35">
      <c r="A767" s="13" t="s">
        <v>2332</v>
      </c>
      <c r="B767" s="14" t="s">
        <v>2333</v>
      </c>
      <c r="C767" s="14" t="s">
        <v>2229</v>
      </c>
      <c r="D767" s="14" t="s">
        <v>2334</v>
      </c>
      <c r="E767" s="15">
        <v>1964010.27</v>
      </c>
      <c r="F767" s="14" t="s">
        <v>22</v>
      </c>
      <c r="G767" s="16">
        <v>89.337500000000006</v>
      </c>
      <c r="H767" s="15">
        <v>1458639.6832330001</v>
      </c>
      <c r="I767" s="16">
        <v>8.0710700000000006</v>
      </c>
      <c r="J767" s="17">
        <v>45800</v>
      </c>
      <c r="K767" s="30">
        <v>13.445206000000001</v>
      </c>
      <c r="L767" s="30">
        <v>12.551005999999999</v>
      </c>
      <c r="M767" s="15">
        <v>896.11103300000002</v>
      </c>
      <c r="N767" s="30">
        <v>-5.6056383799999998E-2</v>
      </c>
      <c r="O767" s="18" t="s">
        <v>103</v>
      </c>
      <c r="P767" s="18" t="s">
        <v>1797</v>
      </c>
      <c r="Q767" s="18" t="s">
        <v>2029</v>
      </c>
      <c r="R767" s="18" t="s">
        <v>1799</v>
      </c>
      <c r="S767" s="20" t="s">
        <v>103</v>
      </c>
      <c r="T767" s="30">
        <v>2.1349311810999998</v>
      </c>
      <c r="U767" s="30"/>
      <c r="V767" s="30" t="s">
        <v>2231</v>
      </c>
    </row>
    <row r="768" spans="1:22" x14ac:dyDescent="0.35">
      <c r="A768" s="13" t="s">
        <v>1257</v>
      </c>
      <c r="B768" s="14" t="s">
        <v>1258</v>
      </c>
      <c r="C768" s="14" t="s">
        <v>646</v>
      </c>
      <c r="D768" s="14" t="s">
        <v>1259</v>
      </c>
      <c r="E768" s="15">
        <v>2545000</v>
      </c>
      <c r="F768" s="14" t="s">
        <v>98</v>
      </c>
      <c r="G768" s="16">
        <v>52</v>
      </c>
      <c r="H768" s="15">
        <v>1252874.3589229856</v>
      </c>
      <c r="I768" s="16">
        <v>3.625</v>
      </c>
      <c r="J768" s="17">
        <v>62106</v>
      </c>
      <c r="K768" s="18">
        <v>0.11621707519509548</v>
      </c>
      <c r="L768" s="18">
        <v>0.24415859404919105</v>
      </c>
      <c r="M768" s="19">
        <v>1938.4248298983484</v>
      </c>
      <c r="N768" s="16">
        <v>3.222782418489083</v>
      </c>
      <c r="O768" s="14" t="s">
        <v>57</v>
      </c>
      <c r="P768" s="14" t="s">
        <v>51</v>
      </c>
      <c r="Q768" s="14" t="s">
        <v>46</v>
      </c>
      <c r="R768" s="14" t="s">
        <v>804</v>
      </c>
      <c r="S768" s="20" t="s">
        <v>57</v>
      </c>
      <c r="T768" s="47"/>
      <c r="U768" s="47"/>
      <c r="V768" s="47"/>
    </row>
    <row r="769" spans="1:22" x14ac:dyDescent="0.35">
      <c r="A769" s="13" t="s">
        <v>1943</v>
      </c>
      <c r="B769" s="14" t="s">
        <v>1944</v>
      </c>
      <c r="C769" s="14" t="s">
        <v>1795</v>
      </c>
      <c r="D769" s="14" t="s">
        <v>1945</v>
      </c>
      <c r="E769" s="15">
        <v>1939000</v>
      </c>
      <c r="F769" s="14" t="s">
        <v>22</v>
      </c>
      <c r="G769" s="16">
        <v>97.5715</v>
      </c>
      <c r="H769" s="15">
        <v>1572791.91</v>
      </c>
      <c r="I769" s="16">
        <v>5.625</v>
      </c>
      <c r="J769" s="17">
        <v>46068</v>
      </c>
      <c r="K769" s="30">
        <v>6.4817999999999998</v>
      </c>
      <c r="L769" s="30">
        <v>5.5876000000000001</v>
      </c>
      <c r="M769" s="15">
        <v>170.5367</v>
      </c>
      <c r="N769" s="30">
        <v>1.9818</v>
      </c>
      <c r="O769" s="18" t="s">
        <v>57</v>
      </c>
      <c r="P769" s="18" t="s">
        <v>1804</v>
      </c>
      <c r="Q769" s="18" t="s">
        <v>1903</v>
      </c>
      <c r="R769" s="18" t="s">
        <v>1799</v>
      </c>
      <c r="S769" s="20" t="s">
        <v>57</v>
      </c>
      <c r="T769" s="30">
        <v>1.9596</v>
      </c>
      <c r="U769" s="30"/>
      <c r="V769" s="30" t="s">
        <v>1800</v>
      </c>
    </row>
    <row r="770" spans="1:22" x14ac:dyDescent="0.35">
      <c r="A770" s="21" t="s">
        <v>4102</v>
      </c>
      <c r="B770" s="22" t="s">
        <v>4103</v>
      </c>
      <c r="C770" s="22" t="s">
        <v>3833</v>
      </c>
      <c r="D770" s="22" t="s">
        <v>4104</v>
      </c>
      <c r="E770" s="34">
        <v>1000000</v>
      </c>
      <c r="F770" s="22" t="s">
        <v>22</v>
      </c>
      <c r="G770" s="24">
        <v>90.5</v>
      </c>
      <c r="H770" s="34">
        <v>766274.61518321</v>
      </c>
      <c r="I770" s="24">
        <v>4.75</v>
      </c>
      <c r="J770" s="25">
        <v>47134</v>
      </c>
      <c r="K770" s="26">
        <v>6.6897785719987418E-2</v>
      </c>
      <c r="L770" s="26">
        <v>6.6897785719987418E-2</v>
      </c>
      <c r="M770" s="34">
        <v>279.01186794020089</v>
      </c>
      <c r="N770" s="24">
        <v>4.8305495503799776</v>
      </c>
      <c r="O770" s="26" t="s">
        <v>88</v>
      </c>
      <c r="P770" s="26" t="s">
        <v>3328</v>
      </c>
      <c r="Q770" s="26" t="s">
        <v>1844</v>
      </c>
      <c r="R770" s="26" t="s">
        <v>25</v>
      </c>
      <c r="S770" s="28" t="s">
        <v>88</v>
      </c>
      <c r="T770" s="47"/>
      <c r="U770" s="47"/>
      <c r="V770" s="47"/>
    </row>
    <row r="771" spans="1:22" x14ac:dyDescent="0.35">
      <c r="A771" s="13" t="s">
        <v>492</v>
      </c>
      <c r="B771" s="14" t="s">
        <v>493</v>
      </c>
      <c r="C771" s="14" t="s">
        <v>147</v>
      </c>
      <c r="D771" s="14" t="s">
        <v>494</v>
      </c>
      <c r="E771" s="15">
        <v>800000</v>
      </c>
      <c r="F771" s="14" t="s">
        <v>22</v>
      </c>
      <c r="G771" s="16">
        <v>73.912000000000006</v>
      </c>
      <c r="H771" s="15">
        <v>504544.01862166467</v>
      </c>
      <c r="I771" s="16">
        <v>4.95</v>
      </c>
      <c r="J771" s="17">
        <v>47887</v>
      </c>
      <c r="K771" s="18">
        <v>9.6635918723349867E-2</v>
      </c>
      <c r="L771" s="18">
        <v>9.6635918723349867E-2</v>
      </c>
      <c r="M771" s="19">
        <v>552.57306055708818</v>
      </c>
      <c r="N771" s="16">
        <v>6.2337229274051484</v>
      </c>
      <c r="O771" s="14" t="s">
        <v>23</v>
      </c>
      <c r="P771" s="14" t="s">
        <v>58</v>
      </c>
      <c r="Q771" s="14" t="s">
        <v>495</v>
      </c>
      <c r="R771" s="14" t="s">
        <v>248</v>
      </c>
      <c r="S771" s="20" t="s">
        <v>83</v>
      </c>
      <c r="T771" s="47"/>
      <c r="U771" s="47"/>
      <c r="V771" s="47"/>
    </row>
    <row r="772" spans="1:22" x14ac:dyDescent="0.35">
      <c r="A772" s="21" t="s">
        <v>1946</v>
      </c>
      <c r="B772" s="22" t="s">
        <v>1947</v>
      </c>
      <c r="C772" s="22" t="s">
        <v>1795</v>
      </c>
      <c r="D772" s="22" t="s">
        <v>1948</v>
      </c>
      <c r="E772" s="23">
        <v>2988000</v>
      </c>
      <c r="F772" s="22" t="s">
        <v>22</v>
      </c>
      <c r="G772" s="24">
        <v>86.127499999999998</v>
      </c>
      <c r="H772" s="23">
        <v>2139404.5299999998</v>
      </c>
      <c r="I772" s="24">
        <v>5</v>
      </c>
      <c r="J772" s="25">
        <v>47270</v>
      </c>
      <c r="K772" s="31">
        <v>7.7850999999999999</v>
      </c>
      <c r="L772" s="31">
        <v>6.8909000000000002</v>
      </c>
      <c r="M772" s="23">
        <v>369.53800000000001</v>
      </c>
      <c r="N772" s="31">
        <v>4.8437000000000001</v>
      </c>
      <c r="O772" s="26" t="s">
        <v>108</v>
      </c>
      <c r="P772" s="26" t="s">
        <v>1804</v>
      </c>
      <c r="Q772" s="26" t="s">
        <v>1857</v>
      </c>
      <c r="R772" s="26" t="s">
        <v>1799</v>
      </c>
      <c r="S772" s="28" t="s">
        <v>108</v>
      </c>
      <c r="T772" s="31">
        <v>4.7629000000000001</v>
      </c>
      <c r="U772" s="31"/>
      <c r="V772" s="31" t="s">
        <v>1800</v>
      </c>
    </row>
    <row r="773" spans="1:22" x14ac:dyDescent="0.35">
      <c r="A773" s="13" t="s">
        <v>2704</v>
      </c>
      <c r="B773" s="14" t="s">
        <v>2705</v>
      </c>
      <c r="C773" s="14" t="s">
        <v>2649</v>
      </c>
      <c r="D773" s="14" t="s">
        <v>2706</v>
      </c>
      <c r="E773" s="15">
        <v>785000</v>
      </c>
      <c r="F773" s="14" t="s">
        <v>22</v>
      </c>
      <c r="G773" s="16">
        <v>85.896000000000001</v>
      </c>
      <c r="H773" s="15">
        <v>560548.34</v>
      </c>
      <c r="I773" s="16">
        <v>7.1776799999999996</v>
      </c>
      <c r="J773" s="17">
        <v>47657</v>
      </c>
      <c r="K773" s="30">
        <v>10.036095</v>
      </c>
      <c r="L773" s="30">
        <v>9.1418949999999999</v>
      </c>
      <c r="M773" s="15">
        <v>612.22130800000002</v>
      </c>
      <c r="N773" s="30">
        <v>-0.90615100000000004</v>
      </c>
      <c r="O773" s="18" t="s">
        <v>23</v>
      </c>
      <c r="P773" s="18" t="s">
        <v>2651</v>
      </c>
      <c r="Q773" s="18" t="s">
        <v>2121</v>
      </c>
      <c r="R773" s="18" t="s">
        <v>409</v>
      </c>
      <c r="S773" s="20" t="s">
        <v>103</v>
      </c>
      <c r="T773" s="30">
        <v>5.5545999999999998E-2</v>
      </c>
      <c r="U773" s="30"/>
      <c r="V773" s="30" t="s">
        <v>2671</v>
      </c>
    </row>
    <row r="774" spans="1:22" x14ac:dyDescent="0.35">
      <c r="A774" s="13" t="s">
        <v>3447</v>
      </c>
      <c r="B774" s="14" t="s">
        <v>3448</v>
      </c>
      <c r="C774" s="14" t="s">
        <v>2809</v>
      </c>
      <c r="D774" s="14" t="s">
        <v>3449</v>
      </c>
      <c r="E774" s="33">
        <v>1300000</v>
      </c>
      <c r="F774" s="14" t="s">
        <v>98</v>
      </c>
      <c r="G774" s="16">
        <v>79.729200000000006</v>
      </c>
      <c r="H774" s="33">
        <v>932440.60028663196</v>
      </c>
      <c r="I774" s="16"/>
      <c r="J774" s="17">
        <v>48969</v>
      </c>
      <c r="K774" s="18">
        <v>0.13171023411246074</v>
      </c>
      <c r="L774" s="18">
        <v>0.13171023411246074</v>
      </c>
      <c r="M774" s="33">
        <v>1076.9724178652191</v>
      </c>
      <c r="N774" s="16">
        <v>-1.015416789654684</v>
      </c>
      <c r="O774" s="18" t="s">
        <v>88</v>
      </c>
      <c r="P774" s="18" t="s">
        <v>3269</v>
      </c>
      <c r="Q774" s="18" t="s">
        <v>2809</v>
      </c>
      <c r="R774" s="18" t="s">
        <v>3329</v>
      </c>
      <c r="S774" s="20" t="s">
        <v>88</v>
      </c>
      <c r="T774" s="47"/>
      <c r="U774" s="47"/>
      <c r="V774" s="47"/>
    </row>
    <row r="775" spans="1:22" x14ac:dyDescent="0.35">
      <c r="A775" s="21" t="s">
        <v>3417</v>
      </c>
      <c r="B775" s="22" t="s">
        <v>3418</v>
      </c>
      <c r="C775" s="22" t="s">
        <v>2809</v>
      </c>
      <c r="D775" s="22" t="s">
        <v>3419</v>
      </c>
      <c r="E775" s="34">
        <v>1200000</v>
      </c>
      <c r="F775" s="22" t="s">
        <v>98</v>
      </c>
      <c r="G775" s="24">
        <v>81.438999999999993</v>
      </c>
      <c r="H775" s="34">
        <v>877974.22342387028</v>
      </c>
      <c r="I775" s="24"/>
      <c r="J775" s="25">
        <v>49059</v>
      </c>
      <c r="K775" s="26">
        <v>0.12375652307298914</v>
      </c>
      <c r="L775" s="26">
        <v>0.12375652307298914</v>
      </c>
      <c r="M775" s="34">
        <v>988.06481713225253</v>
      </c>
      <c r="N775" s="24">
        <v>-0.89374959304162582</v>
      </c>
      <c r="O775" s="26" t="s">
        <v>88</v>
      </c>
      <c r="P775" s="26" t="s">
        <v>3269</v>
      </c>
      <c r="Q775" s="26" t="s">
        <v>2809</v>
      </c>
      <c r="R775" s="26" t="s">
        <v>3329</v>
      </c>
      <c r="S775" s="28" t="s">
        <v>88</v>
      </c>
      <c r="T775" s="47"/>
      <c r="U775" s="47"/>
      <c r="V775" s="47"/>
    </row>
    <row r="776" spans="1:22" x14ac:dyDescent="0.35">
      <c r="A776" s="21" t="s">
        <v>2868</v>
      </c>
      <c r="B776" s="22" t="s">
        <v>2869</v>
      </c>
      <c r="C776" s="22" t="s">
        <v>2778</v>
      </c>
      <c r="D776" s="22" t="s">
        <v>2870</v>
      </c>
      <c r="E776" s="23">
        <v>1000000</v>
      </c>
      <c r="F776" s="22" t="s">
        <v>98</v>
      </c>
      <c r="G776" s="24">
        <v>80.423500000000004</v>
      </c>
      <c r="H776" s="23">
        <v>713542.22</v>
      </c>
      <c r="I776" s="24">
        <v>7.6529999999999996</v>
      </c>
      <c r="J776" s="25">
        <v>47718</v>
      </c>
      <c r="K776" s="31">
        <v>13.48725</v>
      </c>
      <c r="L776" s="31">
        <v>15.09685</v>
      </c>
      <c r="M776" s="23">
        <v>1019.01</v>
      </c>
      <c r="N776" s="31">
        <v>6.54E-2</v>
      </c>
      <c r="O776" s="26" t="s">
        <v>88</v>
      </c>
      <c r="P776" s="26" t="s">
        <v>2651</v>
      </c>
      <c r="Q776" s="26" t="s">
        <v>2121</v>
      </c>
      <c r="R776" s="26" t="s">
        <v>655</v>
      </c>
      <c r="S776" s="28" t="s">
        <v>88</v>
      </c>
      <c r="T776" s="31">
        <v>4.9185999999999996</v>
      </c>
      <c r="U776" s="31"/>
      <c r="V776" s="31" t="s">
        <v>1114</v>
      </c>
    </row>
    <row r="777" spans="1:22" x14ac:dyDescent="0.35">
      <c r="A777" s="21" t="s">
        <v>4400</v>
      </c>
      <c r="B777" s="22" t="s">
        <v>4401</v>
      </c>
      <c r="C777" s="22" t="s">
        <v>4115</v>
      </c>
      <c r="D777" s="22" t="s">
        <v>4402</v>
      </c>
      <c r="E777" s="34">
        <v>1213698.8899999999</v>
      </c>
      <c r="F777" s="22" t="s">
        <v>22</v>
      </c>
      <c r="G777" s="24">
        <v>100.027</v>
      </c>
      <c r="H777" s="34">
        <v>1003416.2353138202</v>
      </c>
      <c r="I777" s="24">
        <v>6.2043999999999997</v>
      </c>
      <c r="J777" s="25">
        <v>46827</v>
      </c>
      <c r="K777" s="26">
        <v>3.9276716868193548E-2</v>
      </c>
      <c r="L777" s="26">
        <v>3.9276716868193548E-2</v>
      </c>
      <c r="M777" s="34">
        <v>-0.18754933205287819</v>
      </c>
      <c r="N777" s="24">
        <v>0</v>
      </c>
      <c r="O777" s="26" t="s">
        <v>57</v>
      </c>
      <c r="P777" s="26" t="s">
        <v>3328</v>
      </c>
      <c r="Q777" s="26" t="s">
        <v>606</v>
      </c>
      <c r="R777" s="26" t="s">
        <v>25</v>
      </c>
      <c r="S777" s="28" t="s">
        <v>57</v>
      </c>
      <c r="T777" s="47"/>
      <c r="U777" s="47"/>
      <c r="V777" s="47"/>
    </row>
    <row r="778" spans="1:22" x14ac:dyDescent="0.35">
      <c r="A778" s="13" t="s">
        <v>2490</v>
      </c>
      <c r="B778" s="14"/>
      <c r="C778" s="14" t="s">
        <v>2441</v>
      </c>
      <c r="D778" s="14" t="s">
        <v>2491</v>
      </c>
      <c r="E778" s="15">
        <v>1000000</v>
      </c>
      <c r="F778" s="14" t="s">
        <v>98</v>
      </c>
      <c r="G778" s="16">
        <v>87.25</v>
      </c>
      <c r="H778" s="15">
        <v>774109.04507200001</v>
      </c>
      <c r="I778" s="16">
        <v>6.7480000000000002</v>
      </c>
      <c r="J778" s="17">
        <v>46642</v>
      </c>
      <c r="K778" s="30">
        <v>12.15166</v>
      </c>
      <c r="L778" s="30">
        <v>13.76126</v>
      </c>
      <c r="M778" s="15">
        <v>898.75652000000002</v>
      </c>
      <c r="N778" s="30">
        <v>-0.28204887340000001</v>
      </c>
      <c r="O778" s="18" t="s">
        <v>139</v>
      </c>
      <c r="P778" s="18" t="s">
        <v>1797</v>
      </c>
      <c r="Q778" s="18" t="s">
        <v>1857</v>
      </c>
      <c r="R778" s="18" t="s">
        <v>681</v>
      </c>
      <c r="S778" s="20" t="s">
        <v>139</v>
      </c>
      <c r="T778" s="30">
        <v>3.7872951497999998</v>
      </c>
      <c r="U778" s="30"/>
      <c r="V778" s="30" t="s">
        <v>2231</v>
      </c>
    </row>
    <row r="779" spans="1:22" x14ac:dyDescent="0.35">
      <c r="A779" s="21" t="s">
        <v>2335</v>
      </c>
      <c r="B779" s="22" t="s">
        <v>2336</v>
      </c>
      <c r="C779" s="22" t="s">
        <v>2229</v>
      </c>
      <c r="D779" s="22" t="s">
        <v>2337</v>
      </c>
      <c r="E779" s="23">
        <v>1246875</v>
      </c>
      <c r="F779" s="22" t="s">
        <v>22</v>
      </c>
      <c r="G779" s="24">
        <v>95.406000000000006</v>
      </c>
      <c r="H779" s="23">
        <v>988938.03516500001</v>
      </c>
      <c r="I779" s="24">
        <v>9.6730400000000003</v>
      </c>
      <c r="J779" s="25">
        <v>47217</v>
      </c>
      <c r="K779" s="31">
        <v>11.204257</v>
      </c>
      <c r="L779" s="31">
        <v>10.310057</v>
      </c>
      <c r="M779" s="23">
        <v>726.76677099999995</v>
      </c>
      <c r="N779" s="31">
        <v>1.2448943000000001E-2</v>
      </c>
      <c r="O779" s="26" t="s">
        <v>103</v>
      </c>
      <c r="P779" s="26" t="s">
        <v>1797</v>
      </c>
      <c r="Q779" s="26" t="s">
        <v>2075</v>
      </c>
      <c r="R779" s="26" t="s">
        <v>1799</v>
      </c>
      <c r="S779" s="28" t="s">
        <v>108</v>
      </c>
      <c r="T779" s="31">
        <v>2.5405859775000001</v>
      </c>
      <c r="U779" s="31"/>
      <c r="V779" s="31" t="s">
        <v>2231</v>
      </c>
    </row>
    <row r="780" spans="1:22" x14ac:dyDescent="0.35">
      <c r="A780" s="21" t="s">
        <v>659</v>
      </c>
      <c r="B780" s="22" t="s">
        <v>660</v>
      </c>
      <c r="C780" s="22" t="s">
        <v>646</v>
      </c>
      <c r="D780" s="22" t="s">
        <v>659</v>
      </c>
      <c r="E780" s="23">
        <v>13850000</v>
      </c>
      <c r="F780" s="22" t="s">
        <v>22</v>
      </c>
      <c r="G780" s="24">
        <v>79.492000000000004</v>
      </c>
      <c r="H780" s="23">
        <v>9319437.6783883441</v>
      </c>
      <c r="I780" s="24">
        <v>4.7</v>
      </c>
      <c r="J780" s="25">
        <v>62710</v>
      </c>
      <c r="K780" s="26">
        <v>7.5949854939343808E-2</v>
      </c>
      <c r="L780" s="26">
        <v>8.1827753246249024E-2</v>
      </c>
      <c r="M780" s="27">
        <v>413.64150038290825</v>
      </c>
      <c r="N780" s="24">
        <v>6.5138802477504774</v>
      </c>
      <c r="O780" s="22" t="s">
        <v>23</v>
      </c>
      <c r="P780" s="22" t="s">
        <v>51</v>
      </c>
      <c r="Q780" s="22" t="s">
        <v>187</v>
      </c>
      <c r="R780" s="22" t="s">
        <v>661</v>
      </c>
      <c r="S780" s="28" t="s">
        <v>60</v>
      </c>
      <c r="T780" s="47"/>
      <c r="U780" s="47"/>
      <c r="V780" s="47"/>
    </row>
    <row r="781" spans="1:22" x14ac:dyDescent="0.35">
      <c r="A781" s="13" t="s">
        <v>662</v>
      </c>
      <c r="B781" s="14" t="s">
        <v>663</v>
      </c>
      <c r="C781" s="14" t="s">
        <v>646</v>
      </c>
      <c r="D781" s="14" t="s">
        <v>659</v>
      </c>
      <c r="E781" s="15">
        <v>1500000</v>
      </c>
      <c r="F781" s="14" t="s">
        <v>98</v>
      </c>
      <c r="G781" s="16">
        <v>85.75</v>
      </c>
      <c r="H781" s="15">
        <v>1171949.3892646672</v>
      </c>
      <c r="I781" s="16">
        <v>4.75</v>
      </c>
      <c r="J781" s="17">
        <v>54788</v>
      </c>
      <c r="K781" s="18">
        <v>7.2769161217919098E-2</v>
      </c>
      <c r="L781" s="18">
        <v>7.2769161217919098E-2</v>
      </c>
      <c r="M781" s="19">
        <v>387.10489067687115</v>
      </c>
      <c r="N781" s="16">
        <v>4.7260606895691657</v>
      </c>
      <c r="O781" s="14" t="s">
        <v>23</v>
      </c>
      <c r="P781" s="14" t="s">
        <v>51</v>
      </c>
      <c r="Q781" s="14" t="s">
        <v>187</v>
      </c>
      <c r="R781" s="14" t="s">
        <v>661</v>
      </c>
      <c r="S781" s="20" t="s">
        <v>60</v>
      </c>
      <c r="T781" s="47"/>
      <c r="U781" s="47"/>
      <c r="V781" s="47"/>
    </row>
    <row r="782" spans="1:22" x14ac:dyDescent="0.35">
      <c r="A782" s="21" t="s">
        <v>3928</v>
      </c>
      <c r="B782" s="22" t="s">
        <v>3929</v>
      </c>
      <c r="C782" s="22" t="s">
        <v>3833</v>
      </c>
      <c r="D782" s="22" t="s">
        <v>3927</v>
      </c>
      <c r="E782" s="34">
        <v>560000</v>
      </c>
      <c r="F782" s="22" t="s">
        <v>98</v>
      </c>
      <c r="G782" s="24">
        <v>59.146999999999998</v>
      </c>
      <c r="H782" s="34">
        <v>297740.79814791854</v>
      </c>
      <c r="I782" s="24"/>
      <c r="J782" s="25">
        <v>46310</v>
      </c>
      <c r="K782" s="26">
        <v>0.2624208480081695</v>
      </c>
      <c r="L782" s="26">
        <v>0.2624208480081695</v>
      </c>
      <c r="M782" s="34">
        <v>2578.3452032948267</v>
      </c>
      <c r="N782" s="24">
        <v>-1.2961974479547269</v>
      </c>
      <c r="O782" s="26" t="s">
        <v>108</v>
      </c>
      <c r="P782" s="26" t="s">
        <v>3328</v>
      </c>
      <c r="Q782" s="26" t="s">
        <v>3036</v>
      </c>
      <c r="R782" s="26" t="s">
        <v>998</v>
      </c>
      <c r="S782" s="28" t="s">
        <v>108</v>
      </c>
      <c r="T782" s="47"/>
      <c r="U782" s="47"/>
      <c r="V782" s="47"/>
    </row>
    <row r="783" spans="1:22" x14ac:dyDescent="0.35">
      <c r="A783" s="13" t="s">
        <v>3925</v>
      </c>
      <c r="B783" s="14" t="s">
        <v>3926</v>
      </c>
      <c r="C783" s="14" t="s">
        <v>3833</v>
      </c>
      <c r="D783" s="14" t="s">
        <v>3927</v>
      </c>
      <c r="E783" s="33">
        <v>370000</v>
      </c>
      <c r="F783" s="14" t="s">
        <v>98</v>
      </c>
      <c r="G783" s="16">
        <v>54.131999999999998</v>
      </c>
      <c r="H783" s="33">
        <v>179530.2309872256</v>
      </c>
      <c r="I783" s="16">
        <v>5.625</v>
      </c>
      <c r="J783" s="17">
        <v>46310</v>
      </c>
      <c r="K783" s="18">
        <v>0.2500834396293008</v>
      </c>
      <c r="L783" s="18">
        <v>0.2500834396293008</v>
      </c>
      <c r="M783" s="33">
        <v>2322.3632490127347</v>
      </c>
      <c r="N783" s="16">
        <v>2.5952160380715892</v>
      </c>
      <c r="O783" s="18" t="s">
        <v>108</v>
      </c>
      <c r="P783" s="18" t="s">
        <v>3328</v>
      </c>
      <c r="Q783" s="18" t="s">
        <v>3036</v>
      </c>
      <c r="R783" s="18" t="s">
        <v>998</v>
      </c>
      <c r="S783" s="20" t="s">
        <v>108</v>
      </c>
      <c r="T783" s="47"/>
      <c r="U783" s="47"/>
      <c r="V783" s="47"/>
    </row>
    <row r="784" spans="1:22" x14ac:dyDescent="0.35">
      <c r="A784" s="21" t="s">
        <v>236</v>
      </c>
      <c r="B784" s="22" t="s">
        <v>237</v>
      </c>
      <c r="C784" s="22" t="s">
        <v>147</v>
      </c>
      <c r="D784" s="22" t="s">
        <v>238</v>
      </c>
      <c r="E784" s="23">
        <v>500000</v>
      </c>
      <c r="F784" s="22" t="s">
        <v>22</v>
      </c>
      <c r="G784" s="24">
        <v>82.715890000000002</v>
      </c>
      <c r="H784" s="23">
        <v>345429.3374345334</v>
      </c>
      <c r="I784" s="24">
        <v>4.5</v>
      </c>
      <c r="J784" s="25">
        <v>47267</v>
      </c>
      <c r="K784" s="26">
        <v>7.9957041010820351E-2</v>
      </c>
      <c r="L784" s="26">
        <v>7.9957041010820351E-2</v>
      </c>
      <c r="M784" s="27">
        <v>386.27223802822277</v>
      </c>
      <c r="N784" s="24">
        <v>5.4703433874184961</v>
      </c>
      <c r="O784" s="22"/>
      <c r="P784" s="22" t="s">
        <v>58</v>
      </c>
      <c r="Q784" s="22" t="s">
        <v>52</v>
      </c>
      <c r="R784" s="22" t="s">
        <v>168</v>
      </c>
      <c r="S784" s="28" t="s">
        <v>60</v>
      </c>
      <c r="T784" s="47"/>
      <c r="U784" s="47"/>
      <c r="V784" s="47"/>
    </row>
    <row r="785" spans="1:22" x14ac:dyDescent="0.35">
      <c r="A785" s="13" t="s">
        <v>239</v>
      </c>
      <c r="B785" s="14" t="s">
        <v>240</v>
      </c>
      <c r="C785" s="14" t="s">
        <v>147</v>
      </c>
      <c r="D785" s="14" t="s">
        <v>241</v>
      </c>
      <c r="E785" s="15">
        <v>1400000</v>
      </c>
      <c r="F785" s="14" t="s">
        <v>22</v>
      </c>
      <c r="G785" s="16">
        <v>92.209000000000003</v>
      </c>
      <c r="H785" s="15">
        <v>1079805.6548526252</v>
      </c>
      <c r="I785" s="16">
        <v>5</v>
      </c>
      <c r="J785" s="17">
        <v>45980</v>
      </c>
      <c r="K785" s="18">
        <v>8.0768044384336601E-2</v>
      </c>
      <c r="L785" s="18">
        <v>8.0768044384336601E-2</v>
      </c>
      <c r="M785" s="19">
        <v>369.10261552177008</v>
      </c>
      <c r="N785" s="16">
        <v>2.6774893850236681</v>
      </c>
      <c r="O785" s="14" t="s">
        <v>60</v>
      </c>
      <c r="P785" s="14" t="s">
        <v>58</v>
      </c>
      <c r="Q785" s="14" t="s">
        <v>52</v>
      </c>
      <c r="R785" s="14" t="s">
        <v>168</v>
      </c>
      <c r="S785" s="20" t="s">
        <v>60</v>
      </c>
      <c r="T785" s="47"/>
      <c r="U785" s="47"/>
      <c r="V785" s="47"/>
    </row>
    <row r="786" spans="1:22" x14ac:dyDescent="0.35">
      <c r="A786" s="13" t="s">
        <v>1446</v>
      </c>
      <c r="B786" s="14" t="s">
        <v>1447</v>
      </c>
      <c r="C786" s="14" t="s">
        <v>1276</v>
      </c>
      <c r="D786" s="14" t="s">
        <v>1448</v>
      </c>
      <c r="E786" s="15">
        <v>685000</v>
      </c>
      <c r="F786" s="14" t="s">
        <v>22</v>
      </c>
      <c r="G786" s="16">
        <v>97.899000000000001</v>
      </c>
      <c r="H786" s="15">
        <v>564025.78952716151</v>
      </c>
      <c r="I786" s="16">
        <v>7</v>
      </c>
      <c r="J786" s="17">
        <v>46143</v>
      </c>
      <c r="K786" s="18">
        <v>7.7213423257185276E-2</v>
      </c>
      <c r="L786" s="18">
        <v>7.7213423257185276E-2</v>
      </c>
      <c r="M786" s="19">
        <v>285.37695659280189</v>
      </c>
      <c r="N786" s="16">
        <v>1.9351907905611501</v>
      </c>
      <c r="O786" s="14" t="s">
        <v>139</v>
      </c>
      <c r="P786" s="14" t="s">
        <v>58</v>
      </c>
      <c r="Q786" s="14" t="s">
        <v>472</v>
      </c>
      <c r="R786" s="14" t="s">
        <v>25</v>
      </c>
      <c r="S786" s="20" t="s">
        <v>813</v>
      </c>
      <c r="T786" s="47"/>
      <c r="U786" s="47"/>
      <c r="V786" s="47"/>
    </row>
    <row r="787" spans="1:22" x14ac:dyDescent="0.35">
      <c r="A787" s="21" t="s">
        <v>1446</v>
      </c>
      <c r="B787" s="22" t="s">
        <v>1449</v>
      </c>
      <c r="C787" s="22" t="s">
        <v>1276</v>
      </c>
      <c r="D787" s="22" t="s">
        <v>1448</v>
      </c>
      <c r="E787" s="23">
        <v>3305000</v>
      </c>
      <c r="F787" s="22" t="s">
        <v>22</v>
      </c>
      <c r="G787" s="24">
        <v>87.337999999999994</v>
      </c>
      <c r="H787" s="23">
        <v>2412084.6963588009</v>
      </c>
      <c r="I787" s="24">
        <v>5.625</v>
      </c>
      <c r="J787" s="25">
        <v>47453</v>
      </c>
      <c r="K787" s="26">
        <v>8.0455213954171878E-2</v>
      </c>
      <c r="L787" s="26">
        <v>8.0455213954171878E-2</v>
      </c>
      <c r="M787" s="27">
        <v>379.32361231995117</v>
      </c>
      <c r="N787" s="24">
        <v>5.2221738900002048</v>
      </c>
      <c r="O787" s="22" t="s">
        <v>139</v>
      </c>
      <c r="P787" s="22" t="s">
        <v>58</v>
      </c>
      <c r="Q787" s="22" t="s">
        <v>472</v>
      </c>
      <c r="R787" s="22" t="s">
        <v>25</v>
      </c>
      <c r="S787" s="28" t="s">
        <v>813</v>
      </c>
      <c r="T787" s="47"/>
      <c r="U787" s="47"/>
      <c r="V787" s="47"/>
    </row>
    <row r="788" spans="1:22" x14ac:dyDescent="0.35">
      <c r="A788" s="13" t="s">
        <v>1949</v>
      </c>
      <c r="B788" s="14" t="s">
        <v>1449</v>
      </c>
      <c r="C788" s="14" t="s">
        <v>1795</v>
      </c>
      <c r="D788" s="14" t="s">
        <v>1950</v>
      </c>
      <c r="E788" s="15">
        <v>905000</v>
      </c>
      <c r="F788" s="14" t="s">
        <v>22</v>
      </c>
      <c r="G788" s="16">
        <v>87.468243999999999</v>
      </c>
      <c r="H788" s="15">
        <v>658066.02</v>
      </c>
      <c r="I788" s="16">
        <v>5.625</v>
      </c>
      <c r="J788" s="17">
        <v>47453</v>
      </c>
      <c r="K788" s="30">
        <v>8.0127000000000006</v>
      </c>
      <c r="L788" s="30">
        <v>7.1185</v>
      </c>
      <c r="M788" s="15">
        <v>389.72660000000002</v>
      </c>
      <c r="N788" s="30">
        <v>4.9607000000000001</v>
      </c>
      <c r="O788" s="18" t="s">
        <v>139</v>
      </c>
      <c r="P788" s="18" t="s">
        <v>1804</v>
      </c>
      <c r="Q788" s="18" t="s">
        <v>1837</v>
      </c>
      <c r="R788" s="18" t="s">
        <v>1799</v>
      </c>
      <c r="S788" s="20" t="s">
        <v>813</v>
      </c>
      <c r="T788" s="30">
        <v>4.8949999999999996</v>
      </c>
      <c r="U788" s="30"/>
      <c r="V788" s="30" t="s">
        <v>1800</v>
      </c>
    </row>
    <row r="789" spans="1:22" x14ac:dyDescent="0.35">
      <c r="A789" s="21" t="s">
        <v>1659</v>
      </c>
      <c r="B789" s="22" t="s">
        <v>1660</v>
      </c>
      <c r="C789" s="22" t="s">
        <v>1564</v>
      </c>
      <c r="D789" s="22" t="s">
        <v>1661</v>
      </c>
      <c r="E789" s="23">
        <v>616000</v>
      </c>
      <c r="F789" s="22" t="s">
        <v>22</v>
      </c>
      <c r="G789" s="24">
        <v>90.555000000000007</v>
      </c>
      <c r="H789" s="23">
        <v>471482.66226988513</v>
      </c>
      <c r="I789" s="24">
        <v>6.125</v>
      </c>
      <c r="J789" s="25">
        <v>47209</v>
      </c>
      <c r="K789" s="26">
        <v>8.0753843746631304E-2</v>
      </c>
      <c r="L789" s="26">
        <v>8.0753843746631304E-2</v>
      </c>
      <c r="M789" s="22">
        <v>376.95820987389254</v>
      </c>
      <c r="N789" s="24">
        <v>4.591190545878999</v>
      </c>
      <c r="O789" s="22" t="s">
        <v>108</v>
      </c>
      <c r="P789" s="22" t="s">
        <v>58</v>
      </c>
      <c r="Q789" s="22" t="s">
        <v>183</v>
      </c>
      <c r="R789" s="22" t="s">
        <v>687</v>
      </c>
      <c r="S789" s="28" t="s">
        <v>108</v>
      </c>
      <c r="T789" s="47"/>
      <c r="U789" s="47"/>
      <c r="V789" s="47"/>
    </row>
    <row r="790" spans="1:22" x14ac:dyDescent="0.35">
      <c r="A790" s="13" t="s">
        <v>1659</v>
      </c>
      <c r="B790" s="14" t="s">
        <v>1662</v>
      </c>
      <c r="C790" s="14" t="s">
        <v>1564</v>
      </c>
      <c r="D790" s="14" t="s">
        <v>1661</v>
      </c>
      <c r="E790" s="15">
        <v>899000</v>
      </c>
      <c r="F790" s="14" t="s">
        <v>22</v>
      </c>
      <c r="G790" s="16">
        <v>90.834000000000003</v>
      </c>
      <c r="H790" s="15">
        <v>687171.86382908013</v>
      </c>
      <c r="I790" s="16">
        <v>4.5</v>
      </c>
      <c r="J790" s="17">
        <v>46113</v>
      </c>
      <c r="K790" s="18">
        <v>7.737476790300768E-2</v>
      </c>
      <c r="L790" s="18">
        <v>7.737476790300768E-2</v>
      </c>
      <c r="M790" s="14">
        <v>340.15618548917234</v>
      </c>
      <c r="N790" s="16">
        <v>2.9211987872477829</v>
      </c>
      <c r="O790" s="14" t="s">
        <v>108</v>
      </c>
      <c r="P790" s="14" t="s">
        <v>58</v>
      </c>
      <c r="Q790" s="14" t="s">
        <v>183</v>
      </c>
      <c r="R790" s="14" t="s">
        <v>687</v>
      </c>
      <c r="S790" s="20" t="s">
        <v>108</v>
      </c>
      <c r="T790" s="47"/>
      <c r="U790" s="47"/>
      <c r="V790" s="47"/>
    </row>
    <row r="791" spans="1:22" x14ac:dyDescent="0.35">
      <c r="A791" s="13" t="s">
        <v>1450</v>
      </c>
      <c r="B791" s="14"/>
      <c r="C791" s="14" t="s">
        <v>1276</v>
      </c>
      <c r="D791" s="14" t="s">
        <v>1451</v>
      </c>
      <c r="E791" s="15">
        <v>11007400</v>
      </c>
      <c r="F791" s="14" t="s">
        <v>22</v>
      </c>
      <c r="G791" s="16">
        <v>1.0043</v>
      </c>
      <c r="H791" s="15">
        <v>9190067.187629899</v>
      </c>
      <c r="I791" s="16"/>
      <c r="J791" s="17">
        <v>0</v>
      </c>
      <c r="K791" s="18">
        <v>0</v>
      </c>
      <c r="L791" s="18">
        <v>0</v>
      </c>
      <c r="M791" s="19"/>
      <c r="N791" s="16"/>
      <c r="O791" s="14"/>
      <c r="P791" s="14"/>
      <c r="Q791" s="14"/>
      <c r="R791" s="14" t="s">
        <v>25</v>
      </c>
      <c r="S791" s="20"/>
      <c r="T791" s="47"/>
      <c r="U791" s="47"/>
      <c r="V791" s="47"/>
    </row>
    <row r="792" spans="1:22" x14ac:dyDescent="0.35">
      <c r="A792" s="21" t="s">
        <v>1951</v>
      </c>
      <c r="B792" s="22" t="s">
        <v>1952</v>
      </c>
      <c r="C792" s="22" t="s">
        <v>1795</v>
      </c>
      <c r="D792" s="22" t="s">
        <v>1953</v>
      </c>
      <c r="E792" s="23">
        <v>1430000</v>
      </c>
      <c r="F792" s="22" t="s">
        <v>22</v>
      </c>
      <c r="G792" s="24">
        <v>84.181241</v>
      </c>
      <c r="H792" s="23">
        <v>1000741.32</v>
      </c>
      <c r="I792" s="24">
        <v>5.25</v>
      </c>
      <c r="J792" s="25">
        <v>47223</v>
      </c>
      <c r="K792" s="31">
        <v>8.5463000000000005</v>
      </c>
      <c r="L792" s="31">
        <v>7.6520999999999999</v>
      </c>
      <c r="M792" s="23">
        <v>449.20960000000002</v>
      </c>
      <c r="N792" s="31">
        <v>4.8075999999999999</v>
      </c>
      <c r="O792" s="26" t="s">
        <v>88</v>
      </c>
      <c r="P792" s="26" t="s">
        <v>1797</v>
      </c>
      <c r="Q792" s="26" t="s">
        <v>1899</v>
      </c>
      <c r="R792" s="26" t="s">
        <v>1799</v>
      </c>
      <c r="S792" s="28" t="s">
        <v>108</v>
      </c>
      <c r="T792" s="31">
        <v>4.7424999999999997</v>
      </c>
      <c r="U792" s="31"/>
      <c r="V792" s="31" t="s">
        <v>1800</v>
      </c>
    </row>
    <row r="793" spans="1:22" x14ac:dyDescent="0.35">
      <c r="A793" s="21" t="s">
        <v>496</v>
      </c>
      <c r="B793" s="22" t="s">
        <v>497</v>
      </c>
      <c r="C793" s="22" t="s">
        <v>147</v>
      </c>
      <c r="D793" s="22" t="s">
        <v>498</v>
      </c>
      <c r="E793" s="23">
        <v>951000</v>
      </c>
      <c r="F793" s="22" t="s">
        <v>22</v>
      </c>
      <c r="G793" s="24">
        <v>95.244327999999996</v>
      </c>
      <c r="H793" s="23">
        <v>661663.07724933105</v>
      </c>
      <c r="I793" s="24">
        <v>6.375</v>
      </c>
      <c r="J793" s="25">
        <v>46905</v>
      </c>
      <c r="K793" s="26">
        <v>7.7838578107919609E-2</v>
      </c>
      <c r="L793" s="26">
        <v>7.7838578107919609E-2</v>
      </c>
      <c r="M793" s="27">
        <v>354.71380703679</v>
      </c>
      <c r="N793" s="24">
        <v>3.50908901222025</v>
      </c>
      <c r="O793" s="22" t="s">
        <v>23</v>
      </c>
      <c r="P793" s="22" t="s">
        <v>58</v>
      </c>
      <c r="Q793" s="22" t="s">
        <v>149</v>
      </c>
      <c r="R793" s="22" t="s">
        <v>64</v>
      </c>
      <c r="S793" s="28" t="s">
        <v>57</v>
      </c>
      <c r="T793" s="47"/>
      <c r="U793" s="47"/>
      <c r="V793" s="47"/>
    </row>
    <row r="794" spans="1:22" x14ac:dyDescent="0.35">
      <c r="A794" s="13" t="s">
        <v>2338</v>
      </c>
      <c r="B794" s="14" t="s">
        <v>2339</v>
      </c>
      <c r="C794" s="14" t="s">
        <v>2229</v>
      </c>
      <c r="D794" s="14" t="s">
        <v>2340</v>
      </c>
      <c r="E794" s="15">
        <v>1263246.02</v>
      </c>
      <c r="F794" s="14" t="s">
        <v>22</v>
      </c>
      <c r="G794" s="16">
        <v>88.491</v>
      </c>
      <c r="H794" s="15">
        <v>929303.37979699997</v>
      </c>
      <c r="I794" s="16">
        <v>7.8588100000000001</v>
      </c>
      <c r="J794" s="17">
        <v>47175</v>
      </c>
      <c r="K794" s="30">
        <v>9.7076279999999997</v>
      </c>
      <c r="L794" s="30">
        <v>8.813428</v>
      </c>
      <c r="M794" s="15">
        <v>612.71952499999998</v>
      </c>
      <c r="N794" s="30">
        <v>-0.1414164671</v>
      </c>
      <c r="O794" s="18" t="s">
        <v>83</v>
      </c>
      <c r="P794" s="18" t="s">
        <v>1797</v>
      </c>
      <c r="Q794" s="18" t="s">
        <v>2341</v>
      </c>
      <c r="R794" s="18" t="s">
        <v>648</v>
      </c>
      <c r="S794" s="20" t="s">
        <v>83</v>
      </c>
      <c r="T794" s="30">
        <v>4.6407446309999996</v>
      </c>
      <c r="U794" s="30"/>
      <c r="V794" s="30" t="s">
        <v>2231</v>
      </c>
    </row>
    <row r="795" spans="1:22" x14ac:dyDescent="0.35">
      <c r="A795" s="21" t="s">
        <v>2492</v>
      </c>
      <c r="B795" s="22" t="s">
        <v>2493</v>
      </c>
      <c r="C795" s="22" t="s">
        <v>2441</v>
      </c>
      <c r="D795" s="22" t="s">
        <v>2494</v>
      </c>
      <c r="E795" s="23">
        <v>1000000</v>
      </c>
      <c r="F795" s="22" t="s">
        <v>98</v>
      </c>
      <c r="G795" s="24">
        <v>79.046999999999997</v>
      </c>
      <c r="H795" s="23">
        <v>701329.48637000006</v>
      </c>
      <c r="I795" s="24">
        <v>4.9080000000000004</v>
      </c>
      <c r="J795" s="25">
        <v>45712</v>
      </c>
      <c r="K795" s="31">
        <v>18.859002</v>
      </c>
      <c r="L795" s="31">
        <v>20.468602000000001</v>
      </c>
      <c r="M795" s="23">
        <v>1569.773985</v>
      </c>
      <c r="N795" s="31">
        <v>-8.3821406700000003E-2</v>
      </c>
      <c r="O795" s="26" t="s">
        <v>139</v>
      </c>
      <c r="P795" s="26" t="s">
        <v>1797</v>
      </c>
      <c r="Q795" s="26" t="s">
        <v>1857</v>
      </c>
      <c r="R795" s="26" t="s">
        <v>2495</v>
      </c>
      <c r="S795" s="28" t="s">
        <v>139</v>
      </c>
      <c r="T795" s="31">
        <v>1.8863901306999999</v>
      </c>
      <c r="U795" s="31"/>
      <c r="V795" s="31" t="s">
        <v>2231</v>
      </c>
    </row>
    <row r="796" spans="1:22" x14ac:dyDescent="0.35">
      <c r="A796" s="13" t="s">
        <v>972</v>
      </c>
      <c r="B796" s="14" t="s">
        <v>973</v>
      </c>
      <c r="C796" s="14" t="s">
        <v>811</v>
      </c>
      <c r="D796" s="14" t="s">
        <v>974</v>
      </c>
      <c r="E796" s="15">
        <v>5230000</v>
      </c>
      <c r="F796" s="14" t="s">
        <v>22</v>
      </c>
      <c r="G796" s="16">
        <v>94.35</v>
      </c>
      <c r="H796" s="15">
        <v>4102173.9130434804</v>
      </c>
      <c r="I796" s="16">
        <v>10.477499999999999</v>
      </c>
      <c r="J796" s="17">
        <v>45848</v>
      </c>
      <c r="K796" s="18">
        <v>0.13463618697900781</v>
      </c>
      <c r="L796" s="18">
        <v>0.13463618697900781</v>
      </c>
      <c r="M796" s="19">
        <v>882.21458698370213</v>
      </c>
      <c r="N796" s="16">
        <v>0.25</v>
      </c>
      <c r="O796" s="14" t="s">
        <v>813</v>
      </c>
      <c r="P796" s="14" t="s">
        <v>158</v>
      </c>
      <c r="Q796" s="14" t="s">
        <v>24</v>
      </c>
      <c r="R796" s="14" t="s">
        <v>25</v>
      </c>
      <c r="S796" s="20" t="s">
        <v>813</v>
      </c>
      <c r="T796" s="47"/>
      <c r="U796" s="47"/>
      <c r="V796" s="47"/>
    </row>
    <row r="797" spans="1:22" x14ac:dyDescent="0.35">
      <c r="A797" s="21" t="s">
        <v>4340</v>
      </c>
      <c r="B797" s="22"/>
      <c r="C797" s="22" t="s">
        <v>4115</v>
      </c>
      <c r="D797" s="22" t="s">
        <v>4341</v>
      </c>
      <c r="E797" s="34">
        <v>1496093.75</v>
      </c>
      <c r="F797" s="22" t="s">
        <v>22</v>
      </c>
      <c r="G797" s="24">
        <v>98.862500000000011</v>
      </c>
      <c r="H797" s="34">
        <v>1223204.0726724959</v>
      </c>
      <c r="I797" s="24">
        <v>7.9016000000000002</v>
      </c>
      <c r="J797" s="25">
        <v>45474</v>
      </c>
      <c r="K797" s="26">
        <v>8.9176969469437276E-2</v>
      </c>
      <c r="L797" s="26">
        <v>8.9176969469437276E-2</v>
      </c>
      <c r="M797" s="34">
        <v>431.64277820579321</v>
      </c>
      <c r="N797" s="24">
        <v>0</v>
      </c>
      <c r="O797" s="26"/>
      <c r="P797" s="26" t="s">
        <v>3328</v>
      </c>
      <c r="Q797" s="26" t="s">
        <v>1875</v>
      </c>
      <c r="R797" s="26" t="s">
        <v>25</v>
      </c>
      <c r="S797" s="28" t="s">
        <v>103</v>
      </c>
      <c r="T797" s="47"/>
      <c r="U797" s="47"/>
      <c r="V797" s="47"/>
    </row>
    <row r="798" spans="1:22" x14ac:dyDescent="0.35">
      <c r="A798" s="21" t="s">
        <v>3660</v>
      </c>
      <c r="B798" s="22" t="s">
        <v>3661</v>
      </c>
      <c r="C798" s="22" t="s">
        <v>2121</v>
      </c>
      <c r="D798" s="22" t="s">
        <v>3662</v>
      </c>
      <c r="E798" s="34">
        <v>1000000</v>
      </c>
      <c r="F798" s="22" t="s">
        <v>98</v>
      </c>
      <c r="G798" s="24">
        <v>95.052999999999997</v>
      </c>
      <c r="H798" s="34">
        <v>855397.66954796202</v>
      </c>
      <c r="I798" s="24">
        <v>7</v>
      </c>
      <c r="J798" s="25">
        <v>55981</v>
      </c>
      <c r="K798" s="26">
        <v>0.27494597679048138</v>
      </c>
      <c r="L798" s="26">
        <v>0.27494597679048138</v>
      </c>
      <c r="M798" s="34">
        <v>2663.924000663987</v>
      </c>
      <c r="N798" s="24">
        <v>0.19624939501058547</v>
      </c>
      <c r="O798" s="26" t="s">
        <v>83</v>
      </c>
      <c r="P798" s="26"/>
      <c r="Q798" s="26" t="s">
        <v>2559</v>
      </c>
      <c r="R798" s="26" t="s">
        <v>681</v>
      </c>
      <c r="S798" s="28" t="s">
        <v>83</v>
      </c>
      <c r="T798" s="47"/>
      <c r="U798" s="47"/>
      <c r="V798" s="47"/>
    </row>
    <row r="799" spans="1:22" x14ac:dyDescent="0.35">
      <c r="A799" s="13" t="s">
        <v>2871</v>
      </c>
      <c r="B799" s="14" t="s">
        <v>2872</v>
      </c>
      <c r="C799" s="14" t="s">
        <v>2778</v>
      </c>
      <c r="D799" s="14" t="s">
        <v>2873</v>
      </c>
      <c r="E799" s="15">
        <v>1000000</v>
      </c>
      <c r="F799" s="14" t="s">
        <v>22</v>
      </c>
      <c r="G799" s="16">
        <v>89.476500000000001</v>
      </c>
      <c r="H799" s="15">
        <v>743839.89</v>
      </c>
      <c r="I799" s="16">
        <v>7.5791399999999998</v>
      </c>
      <c r="J799" s="17">
        <v>47298</v>
      </c>
      <c r="K799" s="30">
        <v>9.6614500000000003</v>
      </c>
      <c r="L799" s="30">
        <v>8.7672500000000007</v>
      </c>
      <c r="M799" s="15">
        <v>568.15</v>
      </c>
      <c r="N799" s="30">
        <v>4.48E-2</v>
      </c>
      <c r="O799" s="18" t="s">
        <v>23</v>
      </c>
      <c r="P799" s="18" t="s">
        <v>2651</v>
      </c>
      <c r="Q799" s="18" t="s">
        <v>2121</v>
      </c>
      <c r="R799" s="18" t="s">
        <v>1799</v>
      </c>
      <c r="S799" s="20" t="s">
        <v>60</v>
      </c>
      <c r="T799" s="30">
        <v>4.8208000000000002</v>
      </c>
      <c r="U799" s="30"/>
      <c r="V799" s="30" t="s">
        <v>1114</v>
      </c>
    </row>
    <row r="800" spans="1:22" x14ac:dyDescent="0.35">
      <c r="A800" s="21" t="s">
        <v>2874</v>
      </c>
      <c r="B800" s="22" t="s">
        <v>2875</v>
      </c>
      <c r="C800" s="22" t="s">
        <v>2778</v>
      </c>
      <c r="D800" s="22" t="s">
        <v>2873</v>
      </c>
      <c r="E800" s="23">
        <v>1625000</v>
      </c>
      <c r="F800" s="22" t="s">
        <v>22</v>
      </c>
      <c r="G800" s="24">
        <v>81.425600000000003</v>
      </c>
      <c r="H800" s="23">
        <v>1099980.05</v>
      </c>
      <c r="I800" s="24">
        <v>11.069140000000001</v>
      </c>
      <c r="J800" s="25">
        <v>47411</v>
      </c>
      <c r="K800" s="31">
        <v>15.603680000000001</v>
      </c>
      <c r="L800" s="31">
        <v>14.709479999999999</v>
      </c>
      <c r="M800" s="23">
        <v>1141.54</v>
      </c>
      <c r="N800" s="31">
        <v>4.36E-2</v>
      </c>
      <c r="O800" s="26" t="s">
        <v>23</v>
      </c>
      <c r="P800" s="26" t="s">
        <v>2651</v>
      </c>
      <c r="Q800" s="26" t="s">
        <v>2121</v>
      </c>
      <c r="R800" s="26" t="s">
        <v>1799</v>
      </c>
      <c r="S800" s="28" t="s">
        <v>88</v>
      </c>
      <c r="T800" s="31">
        <v>4.1936999999999998</v>
      </c>
      <c r="U800" s="31"/>
      <c r="V800" s="31" t="s">
        <v>1114</v>
      </c>
    </row>
    <row r="801" spans="1:22" x14ac:dyDescent="0.35">
      <c r="A801" s="13" t="s">
        <v>2876</v>
      </c>
      <c r="B801" s="14" t="s">
        <v>2877</v>
      </c>
      <c r="C801" s="14" t="s">
        <v>2778</v>
      </c>
      <c r="D801" s="14" t="s">
        <v>2878</v>
      </c>
      <c r="E801" s="15">
        <v>1000000</v>
      </c>
      <c r="F801" s="14" t="s">
        <v>98</v>
      </c>
      <c r="G801" s="16">
        <v>85.135900000000007</v>
      </c>
      <c r="H801" s="15">
        <v>755352.1</v>
      </c>
      <c r="I801" s="16">
        <v>8.8480000000000008</v>
      </c>
      <c r="J801" s="17">
        <v>47320</v>
      </c>
      <c r="K801" s="30">
        <v>13.78645</v>
      </c>
      <c r="L801" s="30">
        <v>15.396050000000001</v>
      </c>
      <c r="M801" s="15">
        <v>1047.51</v>
      </c>
      <c r="N801" s="30">
        <v>0.1227</v>
      </c>
      <c r="O801" s="18" t="s">
        <v>88</v>
      </c>
      <c r="P801" s="18" t="s">
        <v>2651</v>
      </c>
      <c r="Q801" s="18" t="s">
        <v>2121</v>
      </c>
      <c r="R801" s="18" t="s">
        <v>869</v>
      </c>
      <c r="S801" s="20" t="s">
        <v>88</v>
      </c>
      <c r="T801" s="30">
        <v>4.383</v>
      </c>
      <c r="U801" s="30"/>
      <c r="V801" s="30" t="s">
        <v>1114</v>
      </c>
    </row>
    <row r="802" spans="1:22" x14ac:dyDescent="0.35">
      <c r="A802" s="21" t="s">
        <v>2879</v>
      </c>
      <c r="B802" s="22" t="s">
        <v>2880</v>
      </c>
      <c r="C802" s="22" t="s">
        <v>2778</v>
      </c>
      <c r="D802" s="22" t="s">
        <v>2878</v>
      </c>
      <c r="E802" s="23">
        <v>500000</v>
      </c>
      <c r="F802" s="22" t="s">
        <v>98</v>
      </c>
      <c r="G802" s="24">
        <v>79.414495000000002</v>
      </c>
      <c r="H802" s="23">
        <v>352295.01</v>
      </c>
      <c r="I802" s="24">
        <v>11.278</v>
      </c>
      <c r="J802" s="25">
        <v>47433</v>
      </c>
      <c r="K802" s="31">
        <v>18.155169999999998</v>
      </c>
      <c r="L802" s="31">
        <v>19.764769999999999</v>
      </c>
      <c r="M802" s="23">
        <v>1467.61</v>
      </c>
      <c r="N802" s="31">
        <v>0.1203</v>
      </c>
      <c r="O802" s="26" t="s">
        <v>103</v>
      </c>
      <c r="P802" s="26" t="s">
        <v>2651</v>
      </c>
      <c r="Q802" s="26" t="s">
        <v>2121</v>
      </c>
      <c r="R802" s="26" t="s">
        <v>869</v>
      </c>
      <c r="S802" s="28" t="s">
        <v>103</v>
      </c>
      <c r="T802" s="31">
        <v>4.0029000000000003</v>
      </c>
      <c r="U802" s="31"/>
      <c r="V802" s="31" t="s">
        <v>1114</v>
      </c>
    </row>
    <row r="803" spans="1:22" x14ac:dyDescent="0.35">
      <c r="A803" s="13" t="s">
        <v>2496</v>
      </c>
      <c r="B803" s="14"/>
      <c r="C803" s="14" t="s">
        <v>2441</v>
      </c>
      <c r="D803" s="14" t="s">
        <v>2497</v>
      </c>
      <c r="E803" s="15">
        <v>1000000</v>
      </c>
      <c r="F803" s="14" t="s">
        <v>98</v>
      </c>
      <c r="G803" s="16">
        <v>96.75</v>
      </c>
      <c r="H803" s="15">
        <v>858395.98980800004</v>
      </c>
      <c r="I803" s="16">
        <v>6.452</v>
      </c>
      <c r="J803" s="17">
        <v>46032</v>
      </c>
      <c r="K803" s="30">
        <v>8.5761369999999992</v>
      </c>
      <c r="L803" s="30">
        <v>10.185737</v>
      </c>
      <c r="M803" s="15">
        <v>536.05048899999997</v>
      </c>
      <c r="N803" s="30">
        <v>0.2077458636</v>
      </c>
      <c r="O803" s="18" t="s">
        <v>108</v>
      </c>
      <c r="P803" s="18" t="s">
        <v>1797</v>
      </c>
      <c r="Q803" s="18" t="s">
        <v>1812</v>
      </c>
      <c r="R803" s="18" t="s">
        <v>655</v>
      </c>
      <c r="S803" s="20" t="s">
        <v>108</v>
      </c>
      <c r="T803" s="30">
        <v>2.6989650095000002</v>
      </c>
      <c r="U803" s="30"/>
      <c r="V803" s="30" t="s">
        <v>2231</v>
      </c>
    </row>
    <row r="804" spans="1:22" x14ac:dyDescent="0.35">
      <c r="A804" s="13" t="s">
        <v>1954</v>
      </c>
      <c r="B804" s="14" t="s">
        <v>1955</v>
      </c>
      <c r="C804" s="14" t="s">
        <v>1795</v>
      </c>
      <c r="D804" s="14" t="s">
        <v>1956</v>
      </c>
      <c r="E804" s="15">
        <v>2344000</v>
      </c>
      <c r="F804" s="14" t="s">
        <v>22</v>
      </c>
      <c r="G804" s="16">
        <v>84.866332</v>
      </c>
      <c r="H804" s="15">
        <v>1653725.85</v>
      </c>
      <c r="I804" s="16">
        <v>5.25</v>
      </c>
      <c r="J804" s="17">
        <v>46614</v>
      </c>
      <c r="K804" s="30">
        <v>9.3460999999999999</v>
      </c>
      <c r="L804" s="30">
        <v>8.4519000000000002</v>
      </c>
      <c r="M804" s="15">
        <v>522.6771</v>
      </c>
      <c r="N804" s="30">
        <v>3.7749000000000001</v>
      </c>
      <c r="O804" s="18" t="s">
        <v>88</v>
      </c>
      <c r="P804" s="18" t="s">
        <v>1797</v>
      </c>
      <c r="Q804" s="18" t="s">
        <v>1853</v>
      </c>
      <c r="R804" s="18" t="s">
        <v>1799</v>
      </c>
      <c r="S804" s="20" t="s">
        <v>83</v>
      </c>
      <c r="T804" s="30">
        <v>3.7216999999999998</v>
      </c>
      <c r="U804" s="30"/>
      <c r="V804" s="30" t="s">
        <v>1800</v>
      </c>
    </row>
    <row r="805" spans="1:22" x14ac:dyDescent="0.35">
      <c r="A805" s="21" t="s">
        <v>1957</v>
      </c>
      <c r="B805" s="22" t="s">
        <v>1958</v>
      </c>
      <c r="C805" s="22" t="s">
        <v>1795</v>
      </c>
      <c r="D805" s="22" t="s">
        <v>1956</v>
      </c>
      <c r="E805" s="23">
        <v>760518</v>
      </c>
      <c r="F805" s="22" t="s">
        <v>22</v>
      </c>
      <c r="G805" s="24">
        <v>85.248750000000001</v>
      </c>
      <c r="H805" s="23">
        <v>538974.22</v>
      </c>
      <c r="I805" s="24">
        <v>8.375</v>
      </c>
      <c r="J805" s="25">
        <v>46508</v>
      </c>
      <c r="K805" s="31">
        <v>12.899800000000001</v>
      </c>
      <c r="L805" s="31">
        <v>12.005599999999999</v>
      </c>
      <c r="M805" s="23">
        <v>873.63239999999996</v>
      </c>
      <c r="N805" s="31">
        <v>3.3704000000000001</v>
      </c>
      <c r="O805" s="26" t="s">
        <v>103</v>
      </c>
      <c r="P805" s="26" t="s">
        <v>1804</v>
      </c>
      <c r="Q805" s="26" t="s">
        <v>1853</v>
      </c>
      <c r="R805" s="26" t="s">
        <v>1799</v>
      </c>
      <c r="S805" s="28" t="s">
        <v>139</v>
      </c>
      <c r="T805" s="31">
        <v>3.3288000000000002</v>
      </c>
      <c r="U805" s="31"/>
      <c r="V805" s="31" t="s">
        <v>1800</v>
      </c>
    </row>
    <row r="806" spans="1:22" x14ac:dyDescent="0.35">
      <c r="A806" s="21" t="s">
        <v>1663</v>
      </c>
      <c r="B806" s="22" t="s">
        <v>1664</v>
      </c>
      <c r="C806" s="22" t="s">
        <v>1564</v>
      </c>
      <c r="D806" s="22" t="s">
        <v>1665</v>
      </c>
      <c r="E806" s="23">
        <v>2000000</v>
      </c>
      <c r="F806" s="22" t="s">
        <v>98</v>
      </c>
      <c r="G806" s="24">
        <v>84.125</v>
      </c>
      <c r="H806" s="23">
        <v>1501360.9688045562</v>
      </c>
      <c r="I806" s="24">
        <v>3.875</v>
      </c>
      <c r="J806" s="25">
        <v>46522</v>
      </c>
      <c r="K806" s="26">
        <v>8.4423565573218298E-2</v>
      </c>
      <c r="L806" s="26">
        <v>8.4423565573218298E-2</v>
      </c>
      <c r="M806" s="22">
        <v>559.0515586143556</v>
      </c>
      <c r="N806" s="24">
        <v>3.9133981682727139</v>
      </c>
      <c r="O806" s="22" t="s">
        <v>88</v>
      </c>
      <c r="P806" s="22" t="s">
        <v>158</v>
      </c>
      <c r="Q806" s="22" t="s">
        <v>742</v>
      </c>
      <c r="R806" s="22" t="s">
        <v>869</v>
      </c>
      <c r="S806" s="28" t="s">
        <v>117</v>
      </c>
      <c r="T806" s="47"/>
      <c r="U806" s="47"/>
      <c r="V806" s="47"/>
    </row>
    <row r="807" spans="1:22" x14ac:dyDescent="0.35">
      <c r="A807" s="13" t="s">
        <v>1663</v>
      </c>
      <c r="B807" s="14" t="s">
        <v>1666</v>
      </c>
      <c r="C807" s="14" t="s">
        <v>1564</v>
      </c>
      <c r="D807" s="14" t="s">
        <v>1665</v>
      </c>
      <c r="E807" s="15">
        <v>1000000</v>
      </c>
      <c r="F807" s="14" t="s">
        <v>98</v>
      </c>
      <c r="G807" s="16">
        <v>90.994399999999999</v>
      </c>
      <c r="H807" s="15">
        <v>811350.66137043841</v>
      </c>
      <c r="I807" s="16">
        <v>3.625</v>
      </c>
      <c r="J807" s="17">
        <v>45792</v>
      </c>
      <c r="K807" s="18">
        <v>8.0061968804201411E-2</v>
      </c>
      <c r="L807" s="18">
        <v>8.0061968804201411E-2</v>
      </c>
      <c r="M807" s="14">
        <v>514.14430700407547</v>
      </c>
      <c r="N807" s="16">
        <v>2.2278498903773181</v>
      </c>
      <c r="O807" s="14" t="s">
        <v>88</v>
      </c>
      <c r="P807" s="14" t="s">
        <v>158</v>
      </c>
      <c r="Q807" s="14" t="s">
        <v>742</v>
      </c>
      <c r="R807" s="14" t="s">
        <v>869</v>
      </c>
      <c r="S807" s="20" t="s">
        <v>117</v>
      </c>
      <c r="T807" s="47"/>
      <c r="U807" s="47"/>
      <c r="V807" s="47"/>
    </row>
    <row r="808" spans="1:22" x14ac:dyDescent="0.35">
      <c r="A808" s="13" t="s">
        <v>499</v>
      </c>
      <c r="B808" s="14" t="s">
        <v>500</v>
      </c>
      <c r="C808" s="14" t="s">
        <v>147</v>
      </c>
      <c r="D808" s="14" t="s">
        <v>501</v>
      </c>
      <c r="E808" s="15">
        <v>600000</v>
      </c>
      <c r="F808" s="14" t="s">
        <v>22</v>
      </c>
      <c r="G808" s="16">
        <v>87.668000000000006</v>
      </c>
      <c r="H808" s="15">
        <v>448589.24266356335</v>
      </c>
      <c r="I808" s="16">
        <v>8</v>
      </c>
      <c r="J808" s="17">
        <v>46648</v>
      </c>
      <c r="K808" s="18">
        <v>0.11448431839659889</v>
      </c>
      <c r="L808" s="18">
        <v>0.11448431839659889</v>
      </c>
      <c r="M808" s="19">
        <v>702.27300688167691</v>
      </c>
      <c r="N808" s="16">
        <v>3.7050458505276689</v>
      </c>
      <c r="O808" s="14" t="s">
        <v>108</v>
      </c>
      <c r="P808" s="14" t="s">
        <v>58</v>
      </c>
      <c r="Q808" s="14" t="s">
        <v>178</v>
      </c>
      <c r="R808" s="14" t="s">
        <v>150</v>
      </c>
      <c r="S808" s="20" t="s">
        <v>108</v>
      </c>
      <c r="T808" s="47"/>
      <c r="U808" s="47"/>
      <c r="V808" s="47"/>
    </row>
    <row r="809" spans="1:22" x14ac:dyDescent="0.35">
      <c r="A809" s="21" t="s">
        <v>3654</v>
      </c>
      <c r="B809" s="22" t="s">
        <v>3655</v>
      </c>
      <c r="C809" s="22" t="s">
        <v>2121</v>
      </c>
      <c r="D809" s="22" t="s">
        <v>3656</v>
      </c>
      <c r="E809" s="34">
        <v>2600000</v>
      </c>
      <c r="F809" s="22" t="s">
        <v>98</v>
      </c>
      <c r="G809" s="24">
        <v>86.185000000000002</v>
      </c>
      <c r="H809" s="34">
        <v>2066772.3210085873</v>
      </c>
      <c r="I809" s="24">
        <v>4</v>
      </c>
      <c r="J809" s="25">
        <v>46783</v>
      </c>
      <c r="K809" s="26">
        <v>0.10463167783580304</v>
      </c>
      <c r="L809" s="26">
        <v>0.10463167783580304</v>
      </c>
      <c r="M809" s="34">
        <v>719.81073883308215</v>
      </c>
      <c r="N809" s="24">
        <v>-0.30635638913418806</v>
      </c>
      <c r="O809" s="26"/>
      <c r="P809" s="26" t="s">
        <v>3286</v>
      </c>
      <c r="Q809" s="26" t="s">
        <v>2559</v>
      </c>
      <c r="R809" s="26" t="s">
        <v>869</v>
      </c>
      <c r="S809" s="28" t="s">
        <v>60</v>
      </c>
      <c r="T809" s="47"/>
      <c r="U809" s="47"/>
      <c r="V809" s="47"/>
    </row>
    <row r="810" spans="1:22" x14ac:dyDescent="0.35">
      <c r="A810" s="21" t="s">
        <v>3963</v>
      </c>
      <c r="B810" s="22" t="s">
        <v>1671</v>
      </c>
      <c r="C810" s="22" t="s">
        <v>3833</v>
      </c>
      <c r="D810" s="22" t="s">
        <v>3964</v>
      </c>
      <c r="E810" s="34">
        <v>1014000</v>
      </c>
      <c r="F810" s="22" t="s">
        <v>98</v>
      </c>
      <c r="G810" s="24">
        <v>92.884</v>
      </c>
      <c r="H810" s="34">
        <v>842984.64520195127</v>
      </c>
      <c r="I810" s="24">
        <v>5.125</v>
      </c>
      <c r="J810" s="25">
        <v>46310</v>
      </c>
      <c r="K810" s="26">
        <v>7.3083601079762056E-2</v>
      </c>
      <c r="L810" s="26">
        <v>7.3083601079762056E-2</v>
      </c>
      <c r="M810" s="34">
        <v>416.32085209885372</v>
      </c>
      <c r="N810" s="24">
        <v>3.1979468149186601</v>
      </c>
      <c r="O810" s="26" t="s">
        <v>83</v>
      </c>
      <c r="P810" s="26" t="s">
        <v>3328</v>
      </c>
      <c r="Q810" s="26" t="s">
        <v>2152</v>
      </c>
      <c r="R810" s="26" t="s">
        <v>655</v>
      </c>
      <c r="S810" s="28" t="s">
        <v>108</v>
      </c>
      <c r="T810" s="47"/>
      <c r="U810" s="47"/>
      <c r="V810" s="47"/>
    </row>
    <row r="811" spans="1:22" x14ac:dyDescent="0.35">
      <c r="A811" s="13" t="s">
        <v>3965</v>
      </c>
      <c r="B811" s="14" t="s">
        <v>1673</v>
      </c>
      <c r="C811" s="14" t="s">
        <v>3833</v>
      </c>
      <c r="D811" s="14" t="s">
        <v>3964</v>
      </c>
      <c r="E811" s="33">
        <v>513000</v>
      </c>
      <c r="F811" s="14" t="s">
        <v>98</v>
      </c>
      <c r="G811" s="16">
        <v>91.105999999999995</v>
      </c>
      <c r="H811" s="33">
        <v>418882.26943011291</v>
      </c>
      <c r="I811" s="16">
        <v>5.625</v>
      </c>
      <c r="J811" s="17">
        <v>47042</v>
      </c>
      <c r="K811" s="18">
        <v>7.5485257515833681E-2</v>
      </c>
      <c r="L811" s="18">
        <v>7.5485257515833681E-2</v>
      </c>
      <c r="M811" s="33">
        <v>441.81981775365267</v>
      </c>
      <c r="N811" s="16">
        <v>4.5646065966446443</v>
      </c>
      <c r="O811" s="18" t="s">
        <v>83</v>
      </c>
      <c r="P811" s="18" t="s">
        <v>3328</v>
      </c>
      <c r="Q811" s="18" t="s">
        <v>2152</v>
      </c>
      <c r="R811" s="18" t="s">
        <v>655</v>
      </c>
      <c r="S811" s="20" t="s">
        <v>108</v>
      </c>
      <c r="T811" s="47"/>
      <c r="U811" s="47"/>
      <c r="V811" s="47"/>
    </row>
    <row r="812" spans="1:22" x14ac:dyDescent="0.35">
      <c r="A812" s="21" t="s">
        <v>1667</v>
      </c>
      <c r="B812" s="22" t="s">
        <v>1668</v>
      </c>
      <c r="C812" s="22" t="s">
        <v>1564</v>
      </c>
      <c r="D812" s="22" t="s">
        <v>1669</v>
      </c>
      <c r="E812" s="23">
        <v>1735000</v>
      </c>
      <c r="F812" s="22" t="s">
        <v>22</v>
      </c>
      <c r="G812" s="24">
        <v>92.745000000000005</v>
      </c>
      <c r="H812" s="23">
        <v>1357237.1283287618</v>
      </c>
      <c r="I812" s="24">
        <v>6.5</v>
      </c>
      <c r="J812" s="25">
        <v>46310</v>
      </c>
      <c r="K812" s="26">
        <v>8.7857669018880813E-2</v>
      </c>
      <c r="L812" s="26">
        <v>8.7857669018880813E-2</v>
      </c>
      <c r="M812" s="22">
        <v>441.34343513185433</v>
      </c>
      <c r="N812" s="24">
        <v>3.1585024317308861</v>
      </c>
      <c r="O812" s="22" t="s">
        <v>83</v>
      </c>
      <c r="P812" s="22" t="s">
        <v>158</v>
      </c>
      <c r="Q812" s="22" t="s">
        <v>431</v>
      </c>
      <c r="R812" s="22" t="s">
        <v>655</v>
      </c>
      <c r="S812" s="28" t="s">
        <v>83</v>
      </c>
      <c r="T812" s="47"/>
      <c r="U812" s="47"/>
      <c r="V812" s="47"/>
    </row>
    <row r="813" spans="1:22" x14ac:dyDescent="0.35">
      <c r="A813" s="13" t="s">
        <v>1670</v>
      </c>
      <c r="B813" s="14" t="s">
        <v>1671</v>
      </c>
      <c r="C813" s="14" t="s">
        <v>1564</v>
      </c>
      <c r="D813" s="14" t="s">
        <v>1669</v>
      </c>
      <c r="E813" s="15">
        <v>1000000</v>
      </c>
      <c r="F813" s="14" t="s">
        <v>98</v>
      </c>
      <c r="G813" s="16">
        <v>92.4636</v>
      </c>
      <c r="H813" s="15">
        <v>829838.63013342791</v>
      </c>
      <c r="I813" s="16">
        <v>5.125</v>
      </c>
      <c r="J813" s="17">
        <v>46310</v>
      </c>
      <c r="K813" s="18">
        <v>7.577462573008216E-2</v>
      </c>
      <c r="L813" s="18">
        <v>7.577462573008216E-2</v>
      </c>
      <c r="M813" s="14">
        <v>476.80153889434843</v>
      </c>
      <c r="N813" s="16">
        <v>3.2842778421224001</v>
      </c>
      <c r="O813" s="14" t="s">
        <v>83</v>
      </c>
      <c r="P813" s="14" t="s">
        <v>158</v>
      </c>
      <c r="Q813" s="14" t="s">
        <v>431</v>
      </c>
      <c r="R813" s="14" t="s">
        <v>655</v>
      </c>
      <c r="S813" s="20" t="s">
        <v>83</v>
      </c>
      <c r="T813" s="47"/>
      <c r="U813" s="47"/>
      <c r="V813" s="47"/>
    </row>
    <row r="814" spans="1:22" x14ac:dyDescent="0.35">
      <c r="A814" s="13" t="s">
        <v>1959</v>
      </c>
      <c r="B814" s="14" t="s">
        <v>1960</v>
      </c>
      <c r="C814" s="14" t="s">
        <v>1795</v>
      </c>
      <c r="D814" s="14" t="s">
        <v>1961</v>
      </c>
      <c r="E814" s="15">
        <v>45000</v>
      </c>
      <c r="F814" s="14" t="s">
        <v>22</v>
      </c>
      <c r="G814" s="16">
        <v>90.512005000000002</v>
      </c>
      <c r="H814" s="15">
        <v>33860.17</v>
      </c>
      <c r="I814" s="16">
        <v>7</v>
      </c>
      <c r="J814" s="17">
        <v>47041</v>
      </c>
      <c r="K814" s="30">
        <v>9.1373999999999995</v>
      </c>
      <c r="L814" s="30">
        <v>8.2431999999999999</v>
      </c>
      <c r="M814" s="15">
        <v>496.74119999999999</v>
      </c>
      <c r="N814" s="30">
        <v>4.1393000000000004</v>
      </c>
      <c r="O814" s="18" t="s">
        <v>83</v>
      </c>
      <c r="P814" s="18" t="s">
        <v>1797</v>
      </c>
      <c r="Q814" s="18" t="s">
        <v>1879</v>
      </c>
      <c r="R814" s="18" t="s">
        <v>655</v>
      </c>
      <c r="S814" s="20" t="s">
        <v>83</v>
      </c>
      <c r="T814" s="30">
        <v>4.0894000000000004</v>
      </c>
      <c r="U814" s="30"/>
      <c r="V814" s="30" t="s">
        <v>1800</v>
      </c>
    </row>
    <row r="815" spans="1:22" x14ac:dyDescent="0.35">
      <c r="A815" s="13" t="s">
        <v>2134</v>
      </c>
      <c r="B815" s="14" t="s">
        <v>1673</v>
      </c>
      <c r="C815" s="14" t="s">
        <v>2073</v>
      </c>
      <c r="D815" s="14" t="s">
        <v>1961</v>
      </c>
      <c r="E815" s="15">
        <v>1140000</v>
      </c>
      <c r="F815" s="14" t="s">
        <v>98</v>
      </c>
      <c r="G815" s="16">
        <v>91.023499999999999</v>
      </c>
      <c r="H815" s="15">
        <v>920651.14</v>
      </c>
      <c r="I815" s="16">
        <v>5.625</v>
      </c>
      <c r="J815" s="17">
        <v>47041</v>
      </c>
      <c r="K815" s="30">
        <v>7.5614999999999997</v>
      </c>
      <c r="L815" s="30">
        <v>9.1710999999999991</v>
      </c>
      <c r="M815" s="15">
        <v>428.04759999999999</v>
      </c>
      <c r="N815" s="30">
        <v>4.4398999999999997</v>
      </c>
      <c r="O815" s="18" t="s">
        <v>83</v>
      </c>
      <c r="P815" s="18" t="s">
        <v>1797</v>
      </c>
      <c r="Q815" s="18" t="s">
        <v>1879</v>
      </c>
      <c r="R815" s="18" t="s">
        <v>655</v>
      </c>
      <c r="S815" s="20" t="s">
        <v>83</v>
      </c>
      <c r="T815" s="30">
        <v>4.3802000000000003</v>
      </c>
      <c r="U815" s="30"/>
      <c r="V815" s="30" t="s">
        <v>1800</v>
      </c>
    </row>
    <row r="816" spans="1:22" x14ac:dyDescent="0.35">
      <c r="A816" s="21" t="s">
        <v>1672</v>
      </c>
      <c r="B816" s="22" t="s">
        <v>1673</v>
      </c>
      <c r="C816" s="22" t="s">
        <v>1564</v>
      </c>
      <c r="D816" s="22" t="s">
        <v>1669</v>
      </c>
      <c r="E816" s="23">
        <v>1500000</v>
      </c>
      <c r="F816" s="22" t="s">
        <v>98</v>
      </c>
      <c r="G816" s="24">
        <v>90.447000000000003</v>
      </c>
      <c r="H816" s="23">
        <v>1219306.3971703805</v>
      </c>
      <c r="I816" s="24">
        <v>5.625</v>
      </c>
      <c r="J816" s="25">
        <v>47041</v>
      </c>
      <c r="K816" s="26">
        <v>7.8457074890742398E-2</v>
      </c>
      <c r="L816" s="26">
        <v>7.8457074890742398E-2</v>
      </c>
      <c r="M816" s="22">
        <v>499.25276295672984</v>
      </c>
      <c r="N816" s="24">
        <v>4.5865916407457767</v>
      </c>
      <c r="O816" s="22" t="s">
        <v>83</v>
      </c>
      <c r="P816" s="22" t="s">
        <v>158</v>
      </c>
      <c r="Q816" s="22" t="s">
        <v>634</v>
      </c>
      <c r="R816" s="22" t="s">
        <v>655</v>
      </c>
      <c r="S816" s="28" t="s">
        <v>83</v>
      </c>
      <c r="T816" s="47"/>
      <c r="U816" s="47"/>
      <c r="V816" s="47"/>
    </row>
    <row r="817" spans="1:22" x14ac:dyDescent="0.35">
      <c r="A817" s="13" t="s">
        <v>4013</v>
      </c>
      <c r="B817" s="14" t="s">
        <v>4014</v>
      </c>
      <c r="C817" s="14" t="s">
        <v>3833</v>
      </c>
      <c r="D817" s="14" t="s">
        <v>4015</v>
      </c>
      <c r="E817" s="33">
        <v>800000</v>
      </c>
      <c r="F817" s="14" t="s">
        <v>98</v>
      </c>
      <c r="G817" s="16">
        <v>99.516000000000005</v>
      </c>
      <c r="H817" s="33">
        <v>706342.21837278013</v>
      </c>
      <c r="I817" s="16">
        <v>5.375</v>
      </c>
      <c r="J817" s="17">
        <v>46552</v>
      </c>
      <c r="K817" s="18">
        <v>5.5077794351193372E-2</v>
      </c>
      <c r="L817" s="18">
        <v>5.5077794351193372E-2</v>
      </c>
      <c r="M817" s="33">
        <v>224.99910377861389</v>
      </c>
      <c r="N817" s="16">
        <v>3.8429603135576063</v>
      </c>
      <c r="O817" s="18" t="s">
        <v>117</v>
      </c>
      <c r="P817" s="18" t="s">
        <v>3328</v>
      </c>
      <c r="Q817" s="18" t="s">
        <v>1879</v>
      </c>
      <c r="R817" s="18" t="s">
        <v>655</v>
      </c>
      <c r="S817" s="20" t="s">
        <v>117</v>
      </c>
      <c r="T817" s="47"/>
      <c r="U817" s="47"/>
      <c r="V817" s="47"/>
    </row>
    <row r="818" spans="1:22" x14ac:dyDescent="0.35">
      <c r="A818" s="13" t="s">
        <v>747</v>
      </c>
      <c r="B818" s="14" t="s">
        <v>748</v>
      </c>
      <c r="C818" s="14" t="s">
        <v>692</v>
      </c>
      <c r="D818" s="14" t="s">
        <v>747</v>
      </c>
      <c r="E818" s="15">
        <v>5000000</v>
      </c>
      <c r="F818" s="14" t="s">
        <v>22</v>
      </c>
      <c r="G818" s="16">
        <v>101.04900000000001</v>
      </c>
      <c r="H818" s="15">
        <v>4211510.8395451764</v>
      </c>
      <c r="I818" s="16">
        <v>5.75</v>
      </c>
      <c r="J818" s="17">
        <v>46734</v>
      </c>
      <c r="K818" s="18">
        <v>5.5043591618909371E-2</v>
      </c>
      <c r="L818" s="18">
        <v>5.5040079252319352E-2</v>
      </c>
      <c r="M818" s="19">
        <v>137.40791889432916</v>
      </c>
      <c r="N818" s="16">
        <v>4.2969147099074831</v>
      </c>
      <c r="O818" s="14" t="s">
        <v>65</v>
      </c>
      <c r="P818" s="14" t="s">
        <v>58</v>
      </c>
      <c r="Q818" s="14" t="s">
        <v>711</v>
      </c>
      <c r="R818" s="14" t="s">
        <v>25</v>
      </c>
      <c r="S818" s="20" t="s">
        <v>65</v>
      </c>
      <c r="T818" s="47"/>
      <c r="U818" s="47"/>
      <c r="V818" s="47"/>
    </row>
    <row r="819" spans="1:22" x14ac:dyDescent="0.35">
      <c r="A819" s="21" t="s">
        <v>3613</v>
      </c>
      <c r="B819" s="22" t="s">
        <v>3614</v>
      </c>
      <c r="C819" s="22" t="s">
        <v>3533</v>
      </c>
      <c r="D819" s="22" t="s">
        <v>3615</v>
      </c>
      <c r="E819" s="34">
        <v>200000</v>
      </c>
      <c r="F819" s="22" t="s">
        <v>22</v>
      </c>
      <c r="G819" s="24">
        <v>96.94</v>
      </c>
      <c r="H819" s="34">
        <v>160304.27053619415</v>
      </c>
      <c r="I819" s="24">
        <v>0</v>
      </c>
      <c r="J819" s="25">
        <v>45153</v>
      </c>
      <c r="K819" s="26">
        <v>5.1981016612591358E-2</v>
      </c>
      <c r="L819" s="26">
        <v>5.1981016612591358E-2</v>
      </c>
      <c r="M819" s="34">
        <v>200</v>
      </c>
      <c r="N819" s="24">
        <v>0.56677904926040124</v>
      </c>
      <c r="O819" s="26" t="s">
        <v>65</v>
      </c>
      <c r="P819" s="26"/>
      <c r="Q819" s="26" t="s">
        <v>3616</v>
      </c>
      <c r="R819" s="26" t="s">
        <v>25</v>
      </c>
      <c r="S819" s="28" t="s">
        <v>65</v>
      </c>
      <c r="T819" s="47"/>
      <c r="U819" s="47"/>
      <c r="V819" s="47"/>
    </row>
    <row r="820" spans="1:22" x14ac:dyDescent="0.35">
      <c r="A820" s="21" t="s">
        <v>975</v>
      </c>
      <c r="B820" s="22" t="s">
        <v>976</v>
      </c>
      <c r="C820" s="22" t="s">
        <v>811</v>
      </c>
      <c r="D820" s="22" t="s">
        <v>977</v>
      </c>
      <c r="E820" s="23">
        <v>3653099.97</v>
      </c>
      <c r="F820" s="22" t="s">
        <v>22</v>
      </c>
      <c r="G820" s="24">
        <v>97.125</v>
      </c>
      <c r="H820" s="23">
        <v>2949599.5892114909</v>
      </c>
      <c r="I820" s="24">
        <v>8.2272999999999996</v>
      </c>
      <c r="J820" s="25">
        <v>46185</v>
      </c>
      <c r="K820" s="26">
        <v>9.3741616022414931E-2</v>
      </c>
      <c r="L820" s="26">
        <v>9.3741616022414931E-2</v>
      </c>
      <c r="M820" s="27">
        <v>474.32574614034871</v>
      </c>
      <c r="N820" s="24">
        <v>0.25</v>
      </c>
      <c r="O820" s="22" t="s">
        <v>103</v>
      </c>
      <c r="P820" s="22" t="s">
        <v>158</v>
      </c>
      <c r="Q820" s="22" t="s">
        <v>868</v>
      </c>
      <c r="R820" s="22" t="s">
        <v>25</v>
      </c>
      <c r="S820" s="28" t="s">
        <v>103</v>
      </c>
      <c r="T820" s="47"/>
      <c r="U820" s="47"/>
      <c r="V820" s="47"/>
    </row>
    <row r="821" spans="1:22" x14ac:dyDescent="0.35">
      <c r="A821" s="21" t="s">
        <v>242</v>
      </c>
      <c r="B821" s="22" t="s">
        <v>243</v>
      </c>
      <c r="C821" s="22" t="s">
        <v>147</v>
      </c>
      <c r="D821" s="22" t="s">
        <v>244</v>
      </c>
      <c r="E821" s="23">
        <v>1000000</v>
      </c>
      <c r="F821" s="22" t="s">
        <v>22</v>
      </c>
      <c r="G821" s="24">
        <v>82.475999999999999</v>
      </c>
      <c r="H821" s="23">
        <v>701438.19103832438</v>
      </c>
      <c r="I821" s="24">
        <v>4.75</v>
      </c>
      <c r="J821" s="25">
        <v>55006</v>
      </c>
      <c r="K821" s="26">
        <v>6.0653831048609774E-2</v>
      </c>
      <c r="L821" s="26">
        <v>6.0653831048609774E-2</v>
      </c>
      <c r="M821" s="27">
        <v>193.14744157370262</v>
      </c>
      <c r="N821" s="24">
        <v>13.954865553920152</v>
      </c>
      <c r="O821" s="22" t="s">
        <v>65</v>
      </c>
      <c r="P821" s="22" t="s">
        <v>58</v>
      </c>
      <c r="Q821" s="22" t="s">
        <v>183</v>
      </c>
      <c r="R821" s="22" t="s">
        <v>87</v>
      </c>
      <c r="S821" s="28" t="s">
        <v>65</v>
      </c>
      <c r="T821" s="47"/>
      <c r="U821" s="47"/>
      <c r="V821" s="47"/>
    </row>
    <row r="822" spans="1:22" x14ac:dyDescent="0.35">
      <c r="A822" s="13" t="s">
        <v>1674</v>
      </c>
      <c r="B822" s="14" t="s">
        <v>1675</v>
      </c>
      <c r="C822" s="14" t="s">
        <v>1564</v>
      </c>
      <c r="D822" s="14" t="s">
        <v>1676</v>
      </c>
      <c r="E822" s="15">
        <v>1500000</v>
      </c>
      <c r="F822" s="14" t="s">
        <v>98</v>
      </c>
      <c r="G822" s="16">
        <v>85.997200000000007</v>
      </c>
      <c r="H822" s="15">
        <v>1150761.2330357893</v>
      </c>
      <c r="I822" s="16">
        <v>2.875</v>
      </c>
      <c r="J822" s="17">
        <v>46143</v>
      </c>
      <c r="K822" s="18">
        <v>7.7134568217162691E-2</v>
      </c>
      <c r="L822" s="18">
        <v>7.7134568217162691E-2</v>
      </c>
      <c r="M822" s="14">
        <v>503.0448563794468</v>
      </c>
      <c r="N822" s="16">
        <v>3.1067234542761928</v>
      </c>
      <c r="O822" s="14" t="s">
        <v>117</v>
      </c>
      <c r="P822" s="14" t="s">
        <v>45</v>
      </c>
      <c r="Q822" s="14" t="s">
        <v>175</v>
      </c>
      <c r="R822" s="14" t="s">
        <v>998</v>
      </c>
      <c r="S822" s="20" t="s">
        <v>117</v>
      </c>
      <c r="T822" s="47"/>
      <c r="U822" s="47"/>
      <c r="V822" s="47"/>
    </row>
    <row r="823" spans="1:22" x14ac:dyDescent="0.35">
      <c r="A823" s="13" t="s">
        <v>4240</v>
      </c>
      <c r="B823" s="14"/>
      <c r="C823" s="14" t="s">
        <v>4115</v>
      </c>
      <c r="D823" s="14" t="s">
        <v>4241</v>
      </c>
      <c r="E823" s="33">
        <v>1800000</v>
      </c>
      <c r="F823" s="14" t="s">
        <v>98</v>
      </c>
      <c r="G823" s="16">
        <v>92.75</v>
      </c>
      <c r="H823" s="33">
        <v>1477578.6713134071</v>
      </c>
      <c r="I823" s="16">
        <v>6.7539999999999996</v>
      </c>
      <c r="J823" s="17">
        <v>46958</v>
      </c>
      <c r="K823" s="18">
        <v>9.3736908647412853E-2</v>
      </c>
      <c r="L823" s="18">
        <v>9.3736908647412853E-2</v>
      </c>
      <c r="M823" s="33">
        <v>613.06987349826636</v>
      </c>
      <c r="N823" s="16">
        <v>0</v>
      </c>
      <c r="O823" s="18"/>
      <c r="P823" s="18" t="s">
        <v>3328</v>
      </c>
      <c r="Q823" s="18" t="s">
        <v>2075</v>
      </c>
      <c r="R823" s="18" t="s">
        <v>648</v>
      </c>
      <c r="S823" s="20" t="s">
        <v>103</v>
      </c>
      <c r="T823" s="47"/>
      <c r="U823" s="47"/>
      <c r="V823" s="47"/>
    </row>
    <row r="824" spans="1:22" x14ac:dyDescent="0.35">
      <c r="A824" s="13" t="s">
        <v>3768</v>
      </c>
      <c r="B824" s="14" t="s">
        <v>3769</v>
      </c>
      <c r="C824" s="14" t="s">
        <v>2121</v>
      </c>
      <c r="D824" s="14" t="s">
        <v>3705</v>
      </c>
      <c r="E824" s="33">
        <v>2259000</v>
      </c>
      <c r="F824" s="14" t="s">
        <v>22</v>
      </c>
      <c r="G824" s="16">
        <v>73.674999999999997</v>
      </c>
      <c r="H824" s="33">
        <v>1384941.1922774815</v>
      </c>
      <c r="I824" s="16">
        <v>3.875</v>
      </c>
      <c r="J824" s="17">
        <v>55841</v>
      </c>
      <c r="K824" s="18">
        <v>0.11750468624992109</v>
      </c>
      <c r="L824" s="18">
        <v>0.11750468624992109</v>
      </c>
      <c r="M824" s="33">
        <v>792.22290137235825</v>
      </c>
      <c r="N824" s="16">
        <v>3.5483260124179488</v>
      </c>
      <c r="O824" s="18"/>
      <c r="P824" s="18" t="s">
        <v>3504</v>
      </c>
      <c r="Q824" s="18" t="s">
        <v>2559</v>
      </c>
      <c r="R824" s="18" t="s">
        <v>648</v>
      </c>
      <c r="S824" s="20" t="s">
        <v>57</v>
      </c>
      <c r="T824" s="47"/>
      <c r="U824" s="47"/>
      <c r="V824" s="47"/>
    </row>
    <row r="825" spans="1:22" x14ac:dyDescent="0.35">
      <c r="A825" s="13" t="s">
        <v>3703</v>
      </c>
      <c r="B825" s="14" t="s">
        <v>3704</v>
      </c>
      <c r="C825" s="14" t="s">
        <v>2121</v>
      </c>
      <c r="D825" s="14" t="s">
        <v>3705</v>
      </c>
      <c r="E825" s="33">
        <v>994000</v>
      </c>
      <c r="F825" s="14" t="s">
        <v>22</v>
      </c>
      <c r="G825" s="16">
        <v>89.369</v>
      </c>
      <c r="H825" s="33">
        <v>740264.97260003397</v>
      </c>
      <c r="I825" s="16">
        <v>5.75</v>
      </c>
      <c r="J825" s="17">
        <v>55473</v>
      </c>
      <c r="K825" s="18">
        <v>9.0668103992864402E-2</v>
      </c>
      <c r="L825" s="18">
        <v>9.0668103992864402E-2</v>
      </c>
      <c r="M825" s="33">
        <v>502.17923976383332</v>
      </c>
      <c r="N825" s="16">
        <v>3.1855992737175334</v>
      </c>
      <c r="O825" s="18"/>
      <c r="P825" s="18" t="s">
        <v>3504</v>
      </c>
      <c r="Q825" s="18" t="s">
        <v>2559</v>
      </c>
      <c r="R825" s="18" t="s">
        <v>648</v>
      </c>
      <c r="S825" s="20" t="s">
        <v>57</v>
      </c>
      <c r="T825" s="47"/>
      <c r="U825" s="47"/>
      <c r="V825" s="47"/>
    </row>
    <row r="826" spans="1:22" x14ac:dyDescent="0.35">
      <c r="A826" s="21" t="s">
        <v>749</v>
      </c>
      <c r="B826" s="22" t="s">
        <v>750</v>
      </c>
      <c r="C826" s="22" t="s">
        <v>692</v>
      </c>
      <c r="D826" s="22" t="s">
        <v>749</v>
      </c>
      <c r="E826" s="23">
        <v>2000000</v>
      </c>
      <c r="F826" s="22" t="s">
        <v>22</v>
      </c>
      <c r="G826" s="24">
        <v>89.263000000000005</v>
      </c>
      <c r="H826" s="23">
        <v>1516944.2366133702</v>
      </c>
      <c r="I826" s="24">
        <v>4.9000000000000004</v>
      </c>
      <c r="J826" s="25">
        <v>55736</v>
      </c>
      <c r="K826" s="26">
        <v>5.6506883578625544E-2</v>
      </c>
      <c r="L826" s="26">
        <v>5.6506883578625544E-2</v>
      </c>
      <c r="M826" s="27">
        <v>157.68523667977453</v>
      </c>
      <c r="N826" s="24">
        <v>14.584624191541263</v>
      </c>
      <c r="O826" s="22" t="s">
        <v>166</v>
      </c>
      <c r="P826" s="22" t="s">
        <v>58</v>
      </c>
      <c r="Q826" s="22" t="s">
        <v>24</v>
      </c>
      <c r="R826" s="22" t="s">
        <v>25</v>
      </c>
      <c r="S826" s="28" t="s">
        <v>166</v>
      </c>
      <c r="T826" s="47"/>
      <c r="U826" s="47"/>
      <c r="V826" s="47"/>
    </row>
    <row r="827" spans="1:22" x14ac:dyDescent="0.35">
      <c r="A827" s="21" t="s">
        <v>1677</v>
      </c>
      <c r="B827" s="22" t="s">
        <v>1678</v>
      </c>
      <c r="C827" s="22" t="s">
        <v>1564</v>
      </c>
      <c r="D827" s="22" t="s">
        <v>1679</v>
      </c>
      <c r="E827" s="23">
        <v>1150000</v>
      </c>
      <c r="F827" s="22" t="s">
        <v>22</v>
      </c>
      <c r="G827" s="24">
        <v>80.596999999999994</v>
      </c>
      <c r="H827" s="23">
        <v>787256.21414913994</v>
      </c>
      <c r="I827" s="24">
        <v>6</v>
      </c>
      <c r="J827" s="25">
        <v>47011</v>
      </c>
      <c r="K827" s="26">
        <v>0.10614499818576695</v>
      </c>
      <c r="L827" s="26">
        <v>0.10614499818576695</v>
      </c>
      <c r="M827" s="22">
        <v>631.98708816867304</v>
      </c>
      <c r="N827" s="24">
        <v>4.6230296874154426</v>
      </c>
      <c r="O827" s="22" t="s">
        <v>103</v>
      </c>
      <c r="P827" s="22" t="s">
        <v>158</v>
      </c>
      <c r="Q827" s="22" t="s">
        <v>403</v>
      </c>
      <c r="R827" s="22" t="s">
        <v>687</v>
      </c>
      <c r="S827" s="28" t="s">
        <v>103</v>
      </c>
      <c r="T827" s="47"/>
      <c r="U827" s="47"/>
      <c r="V827" s="47"/>
    </row>
    <row r="828" spans="1:22" x14ac:dyDescent="0.35">
      <c r="A828" s="21" t="s">
        <v>2342</v>
      </c>
      <c r="B828" s="22" t="s">
        <v>2343</v>
      </c>
      <c r="C828" s="22" t="s">
        <v>2229</v>
      </c>
      <c r="D828" s="22" t="s">
        <v>2344</v>
      </c>
      <c r="E828" s="23">
        <v>1538129.48</v>
      </c>
      <c r="F828" s="22" t="s">
        <v>22</v>
      </c>
      <c r="G828" s="24">
        <v>96.75</v>
      </c>
      <c r="H828" s="23">
        <v>1237127.1692570001</v>
      </c>
      <c r="I828" s="24">
        <v>7.4448590000000001</v>
      </c>
      <c r="J828" s="25">
        <v>47150</v>
      </c>
      <c r="K828" s="31">
        <v>9.7962640000000007</v>
      </c>
      <c r="L828" s="31">
        <v>8.9020639999999993</v>
      </c>
      <c r="M828" s="23">
        <v>583.16330600000003</v>
      </c>
      <c r="N828" s="31">
        <v>6.6467704399999994E-2</v>
      </c>
      <c r="O828" s="26" t="s">
        <v>83</v>
      </c>
      <c r="P828" s="26" t="s">
        <v>1797</v>
      </c>
      <c r="Q828" s="26" t="s">
        <v>1879</v>
      </c>
      <c r="R828" s="26" t="s">
        <v>998</v>
      </c>
      <c r="S828" s="28" t="s">
        <v>83</v>
      </c>
      <c r="T828" s="31">
        <v>2.5543199351000001</v>
      </c>
      <c r="U828" s="31"/>
      <c r="V828" s="31" t="s">
        <v>2231</v>
      </c>
    </row>
    <row r="829" spans="1:22" x14ac:dyDescent="0.35">
      <c r="A829" s="21" t="s">
        <v>3015</v>
      </c>
      <c r="B829" s="22" t="s">
        <v>3016</v>
      </c>
      <c r="C829" s="22" t="s">
        <v>2957</v>
      </c>
      <c r="D829" s="22" t="s">
        <v>3017</v>
      </c>
      <c r="E829" s="23">
        <v>200000</v>
      </c>
      <c r="F829" s="22" t="s">
        <v>98</v>
      </c>
      <c r="G829" s="24">
        <v>73.936608000000007</v>
      </c>
      <c r="H829" s="23">
        <v>131197.70000000001</v>
      </c>
      <c r="I829" s="24">
        <v>1.125</v>
      </c>
      <c r="J829" s="25">
        <v>46891</v>
      </c>
      <c r="K829" s="31">
        <v>7.2384000000000004</v>
      </c>
      <c r="L829" s="31">
        <v>8.8480000000000008</v>
      </c>
      <c r="M829" s="23">
        <v>722</v>
      </c>
      <c r="N829" s="31">
        <v>4.2355799999999997</v>
      </c>
      <c r="O829" s="26" t="s">
        <v>23</v>
      </c>
      <c r="P829" s="26" t="s">
        <v>1804</v>
      </c>
      <c r="Q829" s="26" t="s">
        <v>353</v>
      </c>
      <c r="R829" s="26" t="s">
        <v>661</v>
      </c>
      <c r="S829" s="28" t="s">
        <v>83</v>
      </c>
      <c r="T829" s="31">
        <v>3.99</v>
      </c>
      <c r="U829" s="31"/>
      <c r="V829" s="31" t="s">
        <v>2959</v>
      </c>
    </row>
    <row r="830" spans="1:22" x14ac:dyDescent="0.35">
      <c r="A830" s="13" t="s">
        <v>3800</v>
      </c>
      <c r="B830" s="14" t="s">
        <v>3801</v>
      </c>
      <c r="C830" s="14" t="s">
        <v>2121</v>
      </c>
      <c r="D830" s="14" t="s">
        <v>3725</v>
      </c>
      <c r="E830" s="33">
        <v>1492000</v>
      </c>
      <c r="F830" s="14" t="s">
        <v>98</v>
      </c>
      <c r="G830" s="16">
        <v>82.706000000000003</v>
      </c>
      <c r="H830" s="33">
        <v>1115970.2891288379</v>
      </c>
      <c r="I830" s="16">
        <v>5.5</v>
      </c>
      <c r="J830" s="17">
        <v>55946</v>
      </c>
      <c r="K830" s="18">
        <v>9.8537534353956069E-2</v>
      </c>
      <c r="L830" s="18">
        <v>9.8537534353956069E-2</v>
      </c>
      <c r="M830" s="33">
        <v>681.88655011560445</v>
      </c>
      <c r="N830" s="16">
        <v>3.9982586363090951</v>
      </c>
      <c r="O830" s="18" t="s">
        <v>88</v>
      </c>
      <c r="P830" s="18" t="s">
        <v>3504</v>
      </c>
      <c r="Q830" s="18" t="s">
        <v>2559</v>
      </c>
      <c r="R830" s="18" t="s">
        <v>794</v>
      </c>
      <c r="S830" s="20" t="s">
        <v>88</v>
      </c>
      <c r="T830" s="47"/>
      <c r="U830" s="47"/>
      <c r="V830" s="47"/>
    </row>
    <row r="831" spans="1:22" x14ac:dyDescent="0.35">
      <c r="A831" s="21" t="s">
        <v>3723</v>
      </c>
      <c r="B831" s="22" t="s">
        <v>3724</v>
      </c>
      <c r="C831" s="22" t="s">
        <v>2121</v>
      </c>
      <c r="D831" s="22" t="s">
        <v>3725</v>
      </c>
      <c r="E831" s="34">
        <v>2861000</v>
      </c>
      <c r="F831" s="22" t="s">
        <v>98</v>
      </c>
      <c r="G831" s="24">
        <v>80.593999999999994</v>
      </c>
      <c r="H831" s="34">
        <v>2089619.9945589986</v>
      </c>
      <c r="I831" s="24">
        <v>5.875</v>
      </c>
      <c r="J831" s="25">
        <v>55397</v>
      </c>
      <c r="K831" s="26">
        <v>9.1686886614775864E-2</v>
      </c>
      <c r="L831" s="26">
        <v>9.1686886614775864E-2</v>
      </c>
      <c r="M831" s="34">
        <v>613.13593690328992</v>
      </c>
      <c r="N831" s="24">
        <v>5.9651761896133531</v>
      </c>
      <c r="O831" s="26" t="s">
        <v>88</v>
      </c>
      <c r="P831" s="26" t="s">
        <v>3504</v>
      </c>
      <c r="Q831" s="26" t="s">
        <v>2559</v>
      </c>
      <c r="R831" s="26" t="s">
        <v>794</v>
      </c>
      <c r="S831" s="28" t="s">
        <v>88</v>
      </c>
      <c r="T831" s="47"/>
      <c r="U831" s="47"/>
      <c r="V831" s="47"/>
    </row>
    <row r="832" spans="1:22" x14ac:dyDescent="0.35">
      <c r="A832" s="21" t="s">
        <v>3794</v>
      </c>
      <c r="B832" s="22" t="s">
        <v>3795</v>
      </c>
      <c r="C832" s="22" t="s">
        <v>2121</v>
      </c>
      <c r="D832" s="22" t="s">
        <v>3725</v>
      </c>
      <c r="E832" s="34">
        <v>1343000</v>
      </c>
      <c r="F832" s="22" t="s">
        <v>98</v>
      </c>
      <c r="G832" s="24">
        <v>86.063000000000002</v>
      </c>
      <c r="H832" s="34">
        <v>1041794.4232168132</v>
      </c>
      <c r="I832" s="24">
        <v>6.375</v>
      </c>
      <c r="J832" s="25">
        <v>56157</v>
      </c>
      <c r="K832" s="26">
        <v>9.8351230974877163E-2</v>
      </c>
      <c r="L832" s="26">
        <v>9.8351230974877163E-2</v>
      </c>
      <c r="M832" s="34">
        <v>679.52176408028845</v>
      </c>
      <c r="N832" s="24">
        <v>3.9950742117839528</v>
      </c>
      <c r="O832" s="26" t="s">
        <v>88</v>
      </c>
      <c r="P832" s="26" t="s">
        <v>3504</v>
      </c>
      <c r="Q832" s="26" t="s">
        <v>2559</v>
      </c>
      <c r="R832" s="26" t="s">
        <v>794</v>
      </c>
      <c r="S832" s="28" t="s">
        <v>88</v>
      </c>
      <c r="T832" s="47"/>
      <c r="U832" s="47"/>
      <c r="V832" s="47"/>
    </row>
    <row r="833" spans="1:22" x14ac:dyDescent="0.35">
      <c r="A833" s="13" t="s">
        <v>3128</v>
      </c>
      <c r="B833" s="14"/>
      <c r="C833" s="14" t="s">
        <v>2229</v>
      </c>
      <c r="D833" s="14" t="s">
        <v>3129</v>
      </c>
      <c r="E833" s="15">
        <v>964000</v>
      </c>
      <c r="F833" s="14" t="s">
        <v>22</v>
      </c>
      <c r="G833" s="16">
        <v>92.917000000000002</v>
      </c>
      <c r="H833" s="15">
        <v>744633.701887</v>
      </c>
      <c r="I833" s="16">
        <v>10.633570000000001</v>
      </c>
      <c r="J833" s="17">
        <v>47427</v>
      </c>
      <c r="K833" s="30">
        <v>11.714391000000001</v>
      </c>
      <c r="L833" s="30">
        <v>10.820190999999999</v>
      </c>
      <c r="M833" s="15">
        <v>776.44550500000003</v>
      </c>
      <c r="N833" s="30">
        <v>-0.16744404700000001</v>
      </c>
      <c r="O833" s="18" t="s">
        <v>813</v>
      </c>
      <c r="P833" s="18" t="s">
        <v>1797</v>
      </c>
      <c r="Q833" s="18" t="s">
        <v>1886</v>
      </c>
      <c r="R833" s="18" t="s">
        <v>1799</v>
      </c>
      <c r="S833" s="20" t="s">
        <v>813</v>
      </c>
      <c r="T833" s="30">
        <v>4.8361739632000003</v>
      </c>
      <c r="U833" s="30"/>
      <c r="V833" s="30" t="s">
        <v>2231</v>
      </c>
    </row>
    <row r="834" spans="1:22" x14ac:dyDescent="0.35">
      <c r="A834" s="13" t="s">
        <v>3887</v>
      </c>
      <c r="B834" s="14" t="s">
        <v>3888</v>
      </c>
      <c r="C834" s="14" t="s">
        <v>3833</v>
      </c>
      <c r="D834" s="14" t="s">
        <v>3889</v>
      </c>
      <c r="E834" s="33">
        <v>2809000</v>
      </c>
      <c r="F834" s="14" t="s">
        <v>98</v>
      </c>
      <c r="G834" s="16">
        <v>90.659000000000006</v>
      </c>
      <c r="H834" s="33">
        <v>2291467.8042907938</v>
      </c>
      <c r="I834" s="16">
        <v>5.25</v>
      </c>
      <c r="J834" s="17">
        <v>45551</v>
      </c>
      <c r="K834" s="18">
        <v>0.11439872910591027</v>
      </c>
      <c r="L834" s="18">
        <v>0.11439872910591027</v>
      </c>
      <c r="M834" s="33">
        <v>841.8384510741879</v>
      </c>
      <c r="N834" s="16">
        <v>1.4529532580151301</v>
      </c>
      <c r="O834" s="18"/>
      <c r="P834" s="18" t="s">
        <v>3328</v>
      </c>
      <c r="Q834" s="18" t="s">
        <v>1857</v>
      </c>
      <c r="R834" s="18" t="s">
        <v>869</v>
      </c>
      <c r="S834" s="20" t="s">
        <v>813</v>
      </c>
      <c r="T834" s="47"/>
      <c r="U834" s="47"/>
      <c r="V834" s="47"/>
    </row>
    <row r="835" spans="1:22" x14ac:dyDescent="0.35">
      <c r="A835" s="13" t="s">
        <v>1680</v>
      </c>
      <c r="B835" s="14" t="s">
        <v>1681</v>
      </c>
      <c r="C835" s="14" t="s">
        <v>1564</v>
      </c>
      <c r="D835" s="14" t="s">
        <v>1682</v>
      </c>
      <c r="E835" s="15">
        <v>3610000</v>
      </c>
      <c r="F835" s="14" t="s">
        <v>98</v>
      </c>
      <c r="G835" s="16">
        <v>79.314999999999998</v>
      </c>
      <c r="H835" s="15">
        <v>2568408.2365533309</v>
      </c>
      <c r="I835" s="16">
        <v>3</v>
      </c>
      <c r="J835" s="17">
        <v>46645</v>
      </c>
      <c r="K835" s="18">
        <v>8.585548853625509E-2</v>
      </c>
      <c r="L835" s="18">
        <v>8.585548853625509E-2</v>
      </c>
      <c r="M835" s="14">
        <v>572.87471013072502</v>
      </c>
      <c r="N835" s="16">
        <v>4.2325502509952768</v>
      </c>
      <c r="O835" s="14" t="s">
        <v>117</v>
      </c>
      <c r="P835" s="14" t="s">
        <v>58</v>
      </c>
      <c r="Q835" s="14" t="s">
        <v>46</v>
      </c>
      <c r="R835" s="14" t="s">
        <v>804</v>
      </c>
      <c r="S835" s="20" t="s">
        <v>117</v>
      </c>
      <c r="T835" s="47"/>
      <c r="U835" s="47"/>
      <c r="V835" s="47"/>
    </row>
    <row r="836" spans="1:22" x14ac:dyDescent="0.35">
      <c r="A836" s="21" t="s">
        <v>1680</v>
      </c>
      <c r="B836" s="22" t="s">
        <v>1683</v>
      </c>
      <c r="C836" s="22" t="s">
        <v>1564</v>
      </c>
      <c r="D836" s="22" t="s">
        <v>1682</v>
      </c>
      <c r="E836" s="23">
        <v>352000</v>
      </c>
      <c r="F836" s="22" t="s">
        <v>98</v>
      </c>
      <c r="G836" s="24">
        <v>98.75</v>
      </c>
      <c r="H836" s="23">
        <v>309678.27464842115</v>
      </c>
      <c r="I836" s="24">
        <v>9.25</v>
      </c>
      <c r="J836" s="25">
        <v>46827</v>
      </c>
      <c r="K836" s="26">
        <v>9.7976395924785867E-2</v>
      </c>
      <c r="L836" s="26">
        <v>9.7976395924785867E-2</v>
      </c>
      <c r="M836" s="22">
        <v>666.96674320861143</v>
      </c>
      <c r="N836" s="24">
        <v>3.6918060863320519</v>
      </c>
      <c r="O836" s="22" t="s">
        <v>117</v>
      </c>
      <c r="P836" s="22" t="s">
        <v>58</v>
      </c>
      <c r="Q836" s="22" t="s">
        <v>443</v>
      </c>
      <c r="R836" s="22" t="s">
        <v>804</v>
      </c>
      <c r="S836" s="28" t="s">
        <v>117</v>
      </c>
      <c r="T836" s="47"/>
      <c r="U836" s="47"/>
      <c r="V836" s="47"/>
    </row>
    <row r="837" spans="1:22" x14ac:dyDescent="0.35">
      <c r="A837" s="21" t="s">
        <v>4203</v>
      </c>
      <c r="B837" s="22"/>
      <c r="C837" s="22" t="s">
        <v>4115</v>
      </c>
      <c r="D837" s="22" t="s">
        <v>4204</v>
      </c>
      <c r="E837" s="34">
        <v>1000000</v>
      </c>
      <c r="F837" s="22" t="s">
        <v>98</v>
      </c>
      <c r="G837" s="24">
        <v>96.375</v>
      </c>
      <c r="H837" s="34">
        <v>861567.3855458597</v>
      </c>
      <c r="I837" s="24">
        <v>6.2549999999999999</v>
      </c>
      <c r="J837" s="25">
        <v>46689</v>
      </c>
      <c r="K837" s="26">
        <v>8.3351883220898593E-2</v>
      </c>
      <c r="L837" s="26">
        <v>8.3351883220898593E-2</v>
      </c>
      <c r="M837" s="34">
        <v>513.70037061180903</v>
      </c>
      <c r="N837" s="24">
        <v>0</v>
      </c>
      <c r="O837" s="26" t="s">
        <v>108</v>
      </c>
      <c r="P837" s="26" t="s">
        <v>3328</v>
      </c>
      <c r="Q837" s="26" t="s">
        <v>606</v>
      </c>
      <c r="R837" s="26" t="s">
        <v>681</v>
      </c>
      <c r="S837" s="28" t="s">
        <v>103</v>
      </c>
      <c r="T837" s="47"/>
      <c r="U837" s="47"/>
      <c r="V837" s="47"/>
    </row>
    <row r="838" spans="1:22" x14ac:dyDescent="0.35">
      <c r="A838" s="21" t="s">
        <v>502</v>
      </c>
      <c r="B838" s="22" t="s">
        <v>503</v>
      </c>
      <c r="C838" s="22" t="s">
        <v>147</v>
      </c>
      <c r="D838" s="22" t="s">
        <v>504</v>
      </c>
      <c r="E838" s="23">
        <v>800000</v>
      </c>
      <c r="F838" s="22" t="s">
        <v>22</v>
      </c>
      <c r="G838" s="24">
        <v>95.55</v>
      </c>
      <c r="H838" s="23">
        <v>642853.84395119234</v>
      </c>
      <c r="I838" s="24">
        <v>6.25</v>
      </c>
      <c r="J838" s="25">
        <v>47234</v>
      </c>
      <c r="K838" s="26">
        <v>7.1342751565532936E-2</v>
      </c>
      <c r="L838" s="26">
        <v>7.1342751565532936E-2</v>
      </c>
      <c r="M838" s="27">
        <v>270.95862806050337</v>
      </c>
      <c r="N838" s="24">
        <v>4.3325502641278772</v>
      </c>
      <c r="O838" s="22" t="s">
        <v>88</v>
      </c>
      <c r="P838" s="22" t="s">
        <v>158</v>
      </c>
      <c r="Q838" s="22" t="s">
        <v>505</v>
      </c>
      <c r="R838" s="22" t="s">
        <v>129</v>
      </c>
      <c r="S838" s="28" t="s">
        <v>88</v>
      </c>
      <c r="T838" s="47"/>
      <c r="U838" s="47"/>
      <c r="V838" s="47"/>
    </row>
    <row r="839" spans="1:22" x14ac:dyDescent="0.35">
      <c r="A839" s="13" t="s">
        <v>3396</v>
      </c>
      <c r="B839" s="14" t="s">
        <v>3397</v>
      </c>
      <c r="C839" s="14" t="s">
        <v>2809</v>
      </c>
      <c r="D839" s="14" t="s">
        <v>3398</v>
      </c>
      <c r="E839" s="33">
        <v>1815000</v>
      </c>
      <c r="F839" s="14" t="s">
        <v>98</v>
      </c>
      <c r="G839" s="16">
        <v>79.811800000000005</v>
      </c>
      <c r="H839" s="33">
        <v>1304012.5006214946</v>
      </c>
      <c r="I839" s="16"/>
      <c r="J839" s="17">
        <v>48688</v>
      </c>
      <c r="K839" s="18">
        <v>0.13189503086448137</v>
      </c>
      <c r="L839" s="18">
        <v>0.13189503086448137</v>
      </c>
      <c r="M839" s="33">
        <v>1074.1746784630261</v>
      </c>
      <c r="N839" s="16">
        <v>-0.93740358853263761</v>
      </c>
      <c r="O839" s="18" t="s">
        <v>88</v>
      </c>
      <c r="P839" s="18" t="s">
        <v>3269</v>
      </c>
      <c r="Q839" s="18" t="s">
        <v>2809</v>
      </c>
      <c r="R839" s="18" t="s">
        <v>3329</v>
      </c>
      <c r="S839" s="20" t="s">
        <v>88</v>
      </c>
      <c r="T839" s="47"/>
      <c r="U839" s="47"/>
      <c r="V839" s="47"/>
    </row>
    <row r="840" spans="1:22" x14ac:dyDescent="0.35">
      <c r="A840" s="13" t="s">
        <v>4205</v>
      </c>
      <c r="B840" s="14" t="s">
        <v>4206</v>
      </c>
      <c r="C840" s="14" t="s">
        <v>4115</v>
      </c>
      <c r="D840" s="14" t="s">
        <v>4207</v>
      </c>
      <c r="E840" s="33">
        <v>2456250</v>
      </c>
      <c r="F840" s="14" t="s">
        <v>98</v>
      </c>
      <c r="G840" s="16">
        <v>95.734499999999997</v>
      </c>
      <c r="H840" s="33">
        <v>2081115.6483204847</v>
      </c>
      <c r="I840" s="16">
        <v>5.8029999999999999</v>
      </c>
      <c r="J840" s="17">
        <v>46788</v>
      </c>
      <c r="K840" s="18">
        <v>8.1998398778278331E-2</v>
      </c>
      <c r="L840" s="18">
        <v>8.1998398778278331E-2</v>
      </c>
      <c r="M840" s="33">
        <v>500.0700354163219</v>
      </c>
      <c r="N840" s="16">
        <v>0</v>
      </c>
      <c r="O840" s="18" t="s">
        <v>108</v>
      </c>
      <c r="P840" s="18" t="s">
        <v>3328</v>
      </c>
      <c r="Q840" s="18" t="s">
        <v>1853</v>
      </c>
      <c r="R840" s="18" t="s">
        <v>25</v>
      </c>
      <c r="S840" s="20" t="s">
        <v>108</v>
      </c>
      <c r="T840" s="47"/>
      <c r="U840" s="47"/>
      <c r="V840" s="47"/>
    </row>
    <row r="841" spans="1:22" x14ac:dyDescent="0.35">
      <c r="A841" s="21" t="s">
        <v>4212</v>
      </c>
      <c r="B841" s="22" t="s">
        <v>4213</v>
      </c>
      <c r="C841" s="22" t="s">
        <v>4115</v>
      </c>
      <c r="D841" s="22" t="s">
        <v>4214</v>
      </c>
      <c r="E841" s="34">
        <v>2500000</v>
      </c>
      <c r="F841" s="22" t="s">
        <v>98</v>
      </c>
      <c r="G841" s="24">
        <v>96.25</v>
      </c>
      <c r="H841" s="34">
        <v>2129567.65442712</v>
      </c>
      <c r="I841" s="24">
        <v>5.7549999999999999</v>
      </c>
      <c r="J841" s="25">
        <v>46818</v>
      </c>
      <c r="K841" s="26">
        <v>7.8190769033162161E-2</v>
      </c>
      <c r="L841" s="26">
        <v>7.8190769033162161E-2</v>
      </c>
      <c r="M841" s="34">
        <v>460.91815511309085</v>
      </c>
      <c r="N841" s="24">
        <v>0</v>
      </c>
      <c r="O841" s="26" t="s">
        <v>108</v>
      </c>
      <c r="P841" s="26" t="s">
        <v>3328</v>
      </c>
      <c r="Q841" s="26" t="s">
        <v>1875</v>
      </c>
      <c r="R841" s="26" t="s">
        <v>25</v>
      </c>
      <c r="S841" s="28" t="s">
        <v>108</v>
      </c>
      <c r="T841" s="47"/>
      <c r="U841" s="47"/>
      <c r="V841" s="47"/>
    </row>
    <row r="842" spans="1:22" x14ac:dyDescent="0.35">
      <c r="A842" s="13" t="s">
        <v>978</v>
      </c>
      <c r="B842" s="14"/>
      <c r="C842" s="14" t="s">
        <v>811</v>
      </c>
      <c r="D842" s="14" t="s">
        <v>979</v>
      </c>
      <c r="E842" s="15">
        <v>2955000</v>
      </c>
      <c r="F842" s="14" t="s">
        <v>98</v>
      </c>
      <c r="G842" s="16">
        <v>93.625</v>
      </c>
      <c r="H842" s="15">
        <v>2454629.5294184899</v>
      </c>
      <c r="I842" s="16">
        <v>4.25</v>
      </c>
      <c r="J842" s="17">
        <v>46838</v>
      </c>
      <c r="K842" s="18">
        <v>5.7049013947317206E-2</v>
      </c>
      <c r="L842" s="18">
        <v>5.7049013947317206E-2</v>
      </c>
      <c r="M842" s="19">
        <v>618.41415049121247</v>
      </c>
      <c r="N842" s="16">
        <v>0.25</v>
      </c>
      <c r="O842" s="14" t="s">
        <v>103</v>
      </c>
      <c r="P842" s="14" t="s">
        <v>158</v>
      </c>
      <c r="Q842" s="14" t="s">
        <v>24</v>
      </c>
      <c r="R842" s="14" t="s">
        <v>786</v>
      </c>
      <c r="S842" s="20" t="s">
        <v>103</v>
      </c>
      <c r="T842" s="47"/>
      <c r="U842" s="47"/>
      <c r="V842" s="47"/>
    </row>
    <row r="843" spans="1:22" x14ac:dyDescent="0.35">
      <c r="A843" s="21" t="s">
        <v>2498</v>
      </c>
      <c r="B843" s="22" t="s">
        <v>2499</v>
      </c>
      <c r="C843" s="22" t="s">
        <v>2441</v>
      </c>
      <c r="D843" s="22" t="s">
        <v>2137</v>
      </c>
      <c r="E843" s="23">
        <v>985000</v>
      </c>
      <c r="F843" s="22" t="s">
        <v>98</v>
      </c>
      <c r="G843" s="24">
        <v>94.4375</v>
      </c>
      <c r="H843" s="23">
        <v>825310.59140200005</v>
      </c>
      <c r="I843" s="24">
        <v>5.4429999999999996</v>
      </c>
      <c r="J843" s="25">
        <v>46844</v>
      </c>
      <c r="K843" s="31">
        <v>9.5004729999999995</v>
      </c>
      <c r="L843" s="31">
        <v>11.110073</v>
      </c>
      <c r="M843" s="23">
        <v>628.69325400000002</v>
      </c>
      <c r="N843" s="31">
        <v>0.17532776620000001</v>
      </c>
      <c r="O843" s="26" t="s">
        <v>103</v>
      </c>
      <c r="P843" s="26" t="s">
        <v>1797</v>
      </c>
      <c r="Q843" s="26" t="s">
        <v>1875</v>
      </c>
      <c r="R843" s="26" t="s">
        <v>1799</v>
      </c>
      <c r="S843" s="28" t="s">
        <v>103</v>
      </c>
      <c r="T843" s="31">
        <v>2.6513959091000001</v>
      </c>
      <c r="U843" s="31"/>
      <c r="V843" s="31" t="s">
        <v>2231</v>
      </c>
    </row>
    <row r="844" spans="1:22" x14ac:dyDescent="0.35">
      <c r="A844" s="13" t="s">
        <v>2345</v>
      </c>
      <c r="B844" s="14" t="s">
        <v>2346</v>
      </c>
      <c r="C844" s="14" t="s">
        <v>2229</v>
      </c>
      <c r="D844" s="14" t="s">
        <v>2137</v>
      </c>
      <c r="E844" s="15">
        <v>1311188.44</v>
      </c>
      <c r="F844" s="14" t="s">
        <v>22</v>
      </c>
      <c r="G844" s="16">
        <v>95.106999999999999</v>
      </c>
      <c r="H844" s="15">
        <v>1036687.99537</v>
      </c>
      <c r="I844" s="16">
        <v>8.4241399999999995</v>
      </c>
      <c r="J844" s="17">
        <v>46844</v>
      </c>
      <c r="K844" s="30">
        <v>11.144097</v>
      </c>
      <c r="L844" s="30">
        <v>10.249897000000001</v>
      </c>
      <c r="M844" s="15">
        <v>677.75181099999998</v>
      </c>
      <c r="N844" s="30">
        <v>0.18279941029999999</v>
      </c>
      <c r="O844" s="18" t="s">
        <v>103</v>
      </c>
      <c r="P844" s="18" t="s">
        <v>1797</v>
      </c>
      <c r="Q844" s="18" t="s">
        <v>1875</v>
      </c>
      <c r="R844" s="18" t="s">
        <v>786</v>
      </c>
      <c r="S844" s="20" t="s">
        <v>103</v>
      </c>
      <c r="T844" s="30">
        <v>2.5574519722</v>
      </c>
      <c r="U844" s="30"/>
      <c r="V844" s="30" t="s">
        <v>2231</v>
      </c>
    </row>
    <row r="845" spans="1:22" x14ac:dyDescent="0.35">
      <c r="A845" s="21" t="s">
        <v>2135</v>
      </c>
      <c r="B845" s="22" t="s">
        <v>2136</v>
      </c>
      <c r="C845" s="22" t="s">
        <v>2073</v>
      </c>
      <c r="D845" s="22" t="s">
        <v>2137</v>
      </c>
      <c r="E845" s="23">
        <v>345000</v>
      </c>
      <c r="F845" s="22" t="s">
        <v>22</v>
      </c>
      <c r="G845" s="24">
        <v>83.795000000000002</v>
      </c>
      <c r="H845" s="23">
        <v>240329.83</v>
      </c>
      <c r="I845" s="24">
        <v>5.75</v>
      </c>
      <c r="J845" s="25">
        <v>46888</v>
      </c>
      <c r="K845" s="31">
        <v>9.6844000000000001</v>
      </c>
      <c r="L845" s="31">
        <v>8.7902000000000005</v>
      </c>
      <c r="M845" s="23">
        <v>561.87090000000001</v>
      </c>
      <c r="N845" s="31">
        <v>4.2824999999999998</v>
      </c>
      <c r="O845" s="26" t="s">
        <v>103</v>
      </c>
      <c r="P845" s="26" t="s">
        <v>1797</v>
      </c>
      <c r="Q845" s="26" t="s">
        <v>1875</v>
      </c>
      <c r="R845" s="26" t="s">
        <v>998</v>
      </c>
      <c r="S845" s="28" t="s">
        <v>103</v>
      </c>
      <c r="T845" s="31">
        <v>4.2153999999999998</v>
      </c>
      <c r="U845" s="31"/>
      <c r="V845" s="31" t="s">
        <v>1800</v>
      </c>
    </row>
    <row r="846" spans="1:22" x14ac:dyDescent="0.35">
      <c r="A846" s="13" t="s">
        <v>4221</v>
      </c>
      <c r="B846" s="14" t="s">
        <v>2499</v>
      </c>
      <c r="C846" s="14" t="s">
        <v>4115</v>
      </c>
      <c r="D846" s="14" t="s">
        <v>4222</v>
      </c>
      <c r="E846" s="33">
        <v>2462500</v>
      </c>
      <c r="F846" s="14" t="s">
        <v>98</v>
      </c>
      <c r="G846" s="16">
        <v>94.4375</v>
      </c>
      <c r="H846" s="33">
        <v>2058348.1356966062</v>
      </c>
      <c r="I846" s="16">
        <v>6.3819999999999997</v>
      </c>
      <c r="J846" s="17">
        <v>46839</v>
      </c>
      <c r="K846" s="18">
        <v>8.7740849171110677E-2</v>
      </c>
      <c r="L846" s="18">
        <v>8.7740849171110677E-2</v>
      </c>
      <c r="M846" s="33">
        <v>554.33338099030652</v>
      </c>
      <c r="N846" s="16">
        <v>0</v>
      </c>
      <c r="O846" s="18" t="s">
        <v>103</v>
      </c>
      <c r="P846" s="18" t="s">
        <v>3328</v>
      </c>
      <c r="Q846" s="18" t="s">
        <v>1875</v>
      </c>
      <c r="R846" s="18" t="s">
        <v>25</v>
      </c>
      <c r="S846" s="20" t="s">
        <v>103</v>
      </c>
      <c r="T846" s="47"/>
      <c r="U846" s="47"/>
      <c r="V846" s="47"/>
    </row>
    <row r="847" spans="1:22" x14ac:dyDescent="0.35">
      <c r="A847" s="13" t="s">
        <v>3018</v>
      </c>
      <c r="B847" s="14" t="s">
        <v>3019</v>
      </c>
      <c r="C847" s="14" t="s">
        <v>2957</v>
      </c>
      <c r="D847" s="14" t="s">
        <v>3020</v>
      </c>
      <c r="E847" s="15">
        <v>280000</v>
      </c>
      <c r="F847" s="14" t="s">
        <v>22</v>
      </c>
      <c r="G847" s="16">
        <v>91.31</v>
      </c>
      <c r="H847" s="15">
        <v>212543.02</v>
      </c>
      <c r="I847" s="16">
        <v>0.125</v>
      </c>
      <c r="J847" s="17">
        <v>45641</v>
      </c>
      <c r="K847" s="30">
        <v>5.1379999999999999</v>
      </c>
      <c r="L847" s="30">
        <v>4.2438000000000002</v>
      </c>
      <c r="M847" s="15">
        <v>200</v>
      </c>
      <c r="N847" s="30">
        <v>1.8784799999999999</v>
      </c>
      <c r="O847" s="18" t="s">
        <v>23</v>
      </c>
      <c r="P847" s="18" t="s">
        <v>1804</v>
      </c>
      <c r="Q847" s="18" t="s">
        <v>2130</v>
      </c>
      <c r="R847" s="18" t="s">
        <v>1799</v>
      </c>
      <c r="S847" s="20" t="s">
        <v>88</v>
      </c>
      <c r="T847" s="30">
        <v>1.85</v>
      </c>
      <c r="U847" s="30"/>
      <c r="V847" s="30" t="s">
        <v>2959</v>
      </c>
    </row>
    <row r="848" spans="1:22" x14ac:dyDescent="0.35">
      <c r="A848" s="13" t="s">
        <v>4342</v>
      </c>
      <c r="B848" s="14" t="s">
        <v>2346</v>
      </c>
      <c r="C848" s="14" t="s">
        <v>4115</v>
      </c>
      <c r="D848" s="14" t="s">
        <v>4222</v>
      </c>
      <c r="E848" s="33">
        <v>1824001.1900000002</v>
      </c>
      <c r="F848" s="14" t="s">
        <v>22</v>
      </c>
      <c r="G848" s="16">
        <v>95.106999999999999</v>
      </c>
      <c r="H848" s="33">
        <v>1434729.1123843899</v>
      </c>
      <c r="I848" s="16">
        <v>9.5173000000000005</v>
      </c>
      <c r="J848" s="17">
        <v>46839</v>
      </c>
      <c r="K848" s="18">
        <v>9.9495012842781436E-2</v>
      </c>
      <c r="L848" s="18">
        <v>9.9495012842781436E-2</v>
      </c>
      <c r="M848" s="33">
        <v>597.2824416420483</v>
      </c>
      <c r="N848" s="16">
        <v>0</v>
      </c>
      <c r="O848" s="18" t="s">
        <v>103</v>
      </c>
      <c r="P848" s="18" t="s">
        <v>3328</v>
      </c>
      <c r="Q848" s="18" t="s">
        <v>1875</v>
      </c>
      <c r="R848" s="18" t="s">
        <v>25</v>
      </c>
      <c r="S848" s="20" t="s">
        <v>103</v>
      </c>
      <c r="T848" s="47"/>
      <c r="U848" s="47"/>
      <c r="V848" s="47"/>
    </row>
    <row r="849" spans="1:22" x14ac:dyDescent="0.35">
      <c r="A849" s="13" t="s">
        <v>2500</v>
      </c>
      <c r="B849" s="14"/>
      <c r="C849" s="14" t="s">
        <v>2441</v>
      </c>
      <c r="D849" s="14" t="s">
        <v>2501</v>
      </c>
      <c r="E849" s="15">
        <v>1000000</v>
      </c>
      <c r="F849" s="14" t="s">
        <v>672</v>
      </c>
      <c r="G849" s="16">
        <v>94.625500000000002</v>
      </c>
      <c r="H849" s="15">
        <v>946255</v>
      </c>
      <c r="I849" s="16">
        <v>7.9546999999999999</v>
      </c>
      <c r="J849" s="17">
        <v>45908</v>
      </c>
      <c r="K849" s="30">
        <v>10.973979999999999</v>
      </c>
      <c r="L849" s="30">
        <v>10.973979999999999</v>
      </c>
      <c r="M849" s="15">
        <v>660.46061499999996</v>
      </c>
      <c r="N849" s="30">
        <v>-2.5694893100000001E-2</v>
      </c>
      <c r="O849" s="18" t="s">
        <v>103</v>
      </c>
      <c r="P849" s="18" t="s">
        <v>1797</v>
      </c>
      <c r="Q849" s="18" t="s">
        <v>1875</v>
      </c>
      <c r="R849" s="18" t="s">
        <v>661</v>
      </c>
      <c r="S849" s="20" t="s">
        <v>103</v>
      </c>
      <c r="T849" s="30">
        <v>2.4118753427000001</v>
      </c>
      <c r="U849" s="30"/>
      <c r="V849" s="30" t="s">
        <v>2231</v>
      </c>
    </row>
    <row r="850" spans="1:22" x14ac:dyDescent="0.35">
      <c r="A850" s="21" t="s">
        <v>1452</v>
      </c>
      <c r="B850" s="22" t="s">
        <v>1453</v>
      </c>
      <c r="C850" s="22" t="s">
        <v>1276</v>
      </c>
      <c r="D850" s="22" t="s">
        <v>1454</v>
      </c>
      <c r="E850" s="23">
        <v>8555000</v>
      </c>
      <c r="F850" s="22" t="s">
        <v>22</v>
      </c>
      <c r="G850" s="24">
        <v>86.662000000000006</v>
      </c>
      <c r="H850" s="23">
        <v>6346739.291503869</v>
      </c>
      <c r="I850" s="24">
        <v>5.625</v>
      </c>
      <c r="J850" s="25">
        <v>48410</v>
      </c>
      <c r="K850" s="26">
        <v>7.6165410983298987E-2</v>
      </c>
      <c r="L850" s="26">
        <v>7.6165410983298987E-2</v>
      </c>
      <c r="M850" s="27">
        <v>347.03546574737413</v>
      </c>
      <c r="N850" s="24">
        <v>6.3359085365220391</v>
      </c>
      <c r="O850" s="22" t="s">
        <v>88</v>
      </c>
      <c r="P850" s="22" t="s">
        <v>58</v>
      </c>
      <c r="Q850" s="22" t="s">
        <v>24</v>
      </c>
      <c r="R850" s="22" t="s">
        <v>25</v>
      </c>
      <c r="S850" s="28" t="s">
        <v>88</v>
      </c>
      <c r="T850" s="47"/>
      <c r="U850" s="47"/>
      <c r="V850" s="47"/>
    </row>
    <row r="851" spans="1:22" x14ac:dyDescent="0.35">
      <c r="A851" s="13" t="s">
        <v>4036</v>
      </c>
      <c r="B851" s="14" t="s">
        <v>4037</v>
      </c>
      <c r="C851" s="14" t="s">
        <v>3833</v>
      </c>
      <c r="D851" s="14" t="s">
        <v>4038</v>
      </c>
      <c r="E851" s="33">
        <v>607000</v>
      </c>
      <c r="F851" s="14" t="s">
        <v>22</v>
      </c>
      <c r="G851" s="16">
        <v>82.644999999999996</v>
      </c>
      <c r="H851" s="33">
        <v>423248.81144321803</v>
      </c>
      <c r="I851" s="16">
        <v>4.5</v>
      </c>
      <c r="J851" s="17">
        <v>47897</v>
      </c>
      <c r="K851" s="18">
        <v>7.37972843961371E-2</v>
      </c>
      <c r="L851" s="18">
        <v>7.37972843961371E-2</v>
      </c>
      <c r="M851" s="33">
        <v>358.305315125915</v>
      </c>
      <c r="N851" s="16">
        <v>6.1645463813062022</v>
      </c>
      <c r="O851" s="18" t="s">
        <v>88</v>
      </c>
      <c r="P851" s="18" t="s">
        <v>3328</v>
      </c>
      <c r="Q851" s="18" t="s">
        <v>1986</v>
      </c>
      <c r="R851" s="18" t="s">
        <v>25</v>
      </c>
      <c r="S851" s="20" t="s">
        <v>88</v>
      </c>
      <c r="T851" s="47"/>
      <c r="U851" s="47"/>
      <c r="V851" s="47"/>
    </row>
    <row r="852" spans="1:22" x14ac:dyDescent="0.35">
      <c r="A852" s="13" t="s">
        <v>1455</v>
      </c>
      <c r="B852" s="14" t="s">
        <v>1456</v>
      </c>
      <c r="C852" s="14" t="s">
        <v>1276</v>
      </c>
      <c r="D852" s="14" t="s">
        <v>1229</v>
      </c>
      <c r="E852" s="15">
        <v>302711</v>
      </c>
      <c r="F852" s="14" t="s">
        <v>22</v>
      </c>
      <c r="G852" s="16">
        <v>73.63</v>
      </c>
      <c r="H852" s="15">
        <v>18529063.870645948</v>
      </c>
      <c r="I852" s="16"/>
      <c r="J852" s="17">
        <v>0</v>
      </c>
      <c r="K852" s="18">
        <v>8.5949746377533373E-2</v>
      </c>
      <c r="L852" s="18">
        <v>8.5939118979396711E-2</v>
      </c>
      <c r="M852" s="19">
        <v>419.74351825028015</v>
      </c>
      <c r="N852" s="16">
        <v>4.2142693593475</v>
      </c>
      <c r="O852" s="14" t="s">
        <v>1457</v>
      </c>
      <c r="P852" s="14"/>
      <c r="Q852" s="14"/>
      <c r="R852" s="14" t="s">
        <v>25</v>
      </c>
      <c r="S852" s="20" t="s">
        <v>83</v>
      </c>
      <c r="T852" s="47"/>
      <c r="U852" s="47"/>
      <c r="V852" s="47"/>
    </row>
    <row r="853" spans="1:22" x14ac:dyDescent="0.35">
      <c r="A853" s="21" t="s">
        <v>3954</v>
      </c>
      <c r="B853" s="22" t="s">
        <v>3955</v>
      </c>
      <c r="C853" s="22" t="s">
        <v>3833</v>
      </c>
      <c r="D853" s="22" t="s">
        <v>3956</v>
      </c>
      <c r="E853" s="34">
        <v>2924000</v>
      </c>
      <c r="F853" s="22" t="s">
        <v>22</v>
      </c>
      <c r="G853" s="24">
        <v>98.938000000000002</v>
      </c>
      <c r="H853" s="34">
        <v>2491679.7883335403</v>
      </c>
      <c r="I853" s="24">
        <v>9</v>
      </c>
      <c r="J853" s="25">
        <v>46218</v>
      </c>
      <c r="K853" s="26">
        <v>9.4791068947065932E-2</v>
      </c>
      <c r="L853" s="26">
        <v>9.4791068947065932E-2</v>
      </c>
      <c r="M853" s="34">
        <v>510.30076623444927</v>
      </c>
      <c r="N853" s="24">
        <v>2.0281447832677051</v>
      </c>
      <c r="O853" s="26"/>
      <c r="P853" s="26" t="s">
        <v>3328</v>
      </c>
      <c r="Q853" s="26" t="s">
        <v>1903</v>
      </c>
      <c r="R853" s="26" t="s">
        <v>661</v>
      </c>
      <c r="S853" s="28" t="s">
        <v>103</v>
      </c>
      <c r="T853" s="47"/>
      <c r="U853" s="47"/>
      <c r="V853" s="47"/>
    </row>
    <row r="854" spans="1:22" x14ac:dyDescent="0.35">
      <c r="A854" s="21" t="s">
        <v>980</v>
      </c>
      <c r="B854" s="22" t="s">
        <v>981</v>
      </c>
      <c r="C854" s="22" t="s">
        <v>811</v>
      </c>
      <c r="D854" s="22" t="s">
        <v>982</v>
      </c>
      <c r="E854" s="23">
        <v>3670676.87</v>
      </c>
      <c r="F854" s="22" t="s">
        <v>22</v>
      </c>
      <c r="G854" s="24">
        <v>78.832999999999998</v>
      </c>
      <c r="H854" s="23">
        <v>2405607.0304489993</v>
      </c>
      <c r="I854" s="24">
        <v>9.0106000000000002</v>
      </c>
      <c r="J854" s="25">
        <v>46722</v>
      </c>
      <c r="K854" s="26">
        <v>0.15617004094210074</v>
      </c>
      <c r="L854" s="26">
        <v>0.15617004094210074</v>
      </c>
      <c r="M854" s="27">
        <v>1000.4042379392992</v>
      </c>
      <c r="N854" s="24">
        <v>0.25</v>
      </c>
      <c r="O854" s="22" t="s">
        <v>103</v>
      </c>
      <c r="P854" s="22" t="s">
        <v>158</v>
      </c>
      <c r="Q854" s="22" t="s">
        <v>24</v>
      </c>
      <c r="R854" s="22" t="s">
        <v>25</v>
      </c>
      <c r="S854" s="28" t="s">
        <v>108</v>
      </c>
      <c r="T854" s="47"/>
      <c r="U854" s="47"/>
      <c r="V854" s="47"/>
    </row>
    <row r="855" spans="1:22" x14ac:dyDescent="0.35">
      <c r="A855" s="21" t="s">
        <v>3130</v>
      </c>
      <c r="B855" s="22" t="s">
        <v>3131</v>
      </c>
      <c r="C855" s="22" t="s">
        <v>2229</v>
      </c>
      <c r="D855" s="22" t="s">
        <v>2349</v>
      </c>
      <c r="E855" s="23">
        <v>777000</v>
      </c>
      <c r="F855" s="22" t="s">
        <v>22</v>
      </c>
      <c r="G855" s="24">
        <v>58.5</v>
      </c>
      <c r="H855" s="23">
        <v>377874.30376500002</v>
      </c>
      <c r="I855" s="24">
        <v>12.01057</v>
      </c>
      <c r="J855" s="25">
        <v>47088</v>
      </c>
      <c r="K855" s="31">
        <v>24.951623000000001</v>
      </c>
      <c r="L855" s="31">
        <v>24.057423</v>
      </c>
      <c r="M855" s="23">
        <v>2088.3013559999999</v>
      </c>
      <c r="N855" s="31">
        <v>-1.3433268725</v>
      </c>
      <c r="O855" s="26" t="s">
        <v>813</v>
      </c>
      <c r="P855" s="26" t="s">
        <v>1797</v>
      </c>
      <c r="Q855" s="26" t="s">
        <v>1875</v>
      </c>
      <c r="R855" s="26" t="s">
        <v>1799</v>
      </c>
      <c r="S855" s="28" t="s">
        <v>813</v>
      </c>
      <c r="T855" s="31">
        <v>3.5987926954999998</v>
      </c>
      <c r="U855" s="31"/>
      <c r="V855" s="31" t="s">
        <v>2231</v>
      </c>
    </row>
    <row r="856" spans="1:22" x14ac:dyDescent="0.35">
      <c r="A856" s="21" t="s">
        <v>2347</v>
      </c>
      <c r="B856" s="22" t="s">
        <v>2348</v>
      </c>
      <c r="C856" s="22" t="s">
        <v>2229</v>
      </c>
      <c r="D856" s="22" t="s">
        <v>2349</v>
      </c>
      <c r="E856" s="23">
        <v>2947500</v>
      </c>
      <c r="F856" s="22" t="s">
        <v>22</v>
      </c>
      <c r="G856" s="24">
        <v>79.188000000000002</v>
      </c>
      <c r="H856" s="23">
        <v>1940366.0320890001</v>
      </c>
      <c r="I856" s="24">
        <v>8.7325700000000008</v>
      </c>
      <c r="J856" s="25">
        <v>46722</v>
      </c>
      <c r="K856" s="31">
        <v>14.185784999999999</v>
      </c>
      <c r="L856" s="31">
        <v>13.291585</v>
      </c>
      <c r="M856" s="23">
        <v>1011.029866</v>
      </c>
      <c r="N856" s="31">
        <v>-0.357549697</v>
      </c>
      <c r="O856" s="26" t="s">
        <v>103</v>
      </c>
      <c r="P856" s="26" t="s">
        <v>1797</v>
      </c>
      <c r="Q856" s="26" t="s">
        <v>1875</v>
      </c>
      <c r="R856" s="26" t="s">
        <v>1799</v>
      </c>
      <c r="S856" s="28" t="s">
        <v>108</v>
      </c>
      <c r="T856" s="31">
        <v>3.7535795228</v>
      </c>
      <c r="U856" s="31"/>
      <c r="V856" s="31" t="s">
        <v>2231</v>
      </c>
    </row>
    <row r="857" spans="1:22" x14ac:dyDescent="0.35">
      <c r="A857" s="13" t="s">
        <v>983</v>
      </c>
      <c r="B857" s="14"/>
      <c r="C857" s="14" t="s">
        <v>811</v>
      </c>
      <c r="D857" s="14" t="s">
        <v>984</v>
      </c>
      <c r="E857" s="15">
        <v>2700000</v>
      </c>
      <c r="F857" s="14" t="s">
        <v>672</v>
      </c>
      <c r="G857" s="16">
        <v>89.781000000000006</v>
      </c>
      <c r="H857" s="15">
        <v>2424087.0000000005</v>
      </c>
      <c r="I857" s="16">
        <v>7.7031999999999998</v>
      </c>
      <c r="J857" s="17">
        <v>46060</v>
      </c>
      <c r="K857" s="18">
        <v>0.12001918540612744</v>
      </c>
      <c r="L857" s="18">
        <v>0.12001918540612744</v>
      </c>
      <c r="M857" s="19">
        <v>846.14341139696512</v>
      </c>
      <c r="N857" s="16">
        <v>0.25</v>
      </c>
      <c r="O857" s="14" t="s">
        <v>108</v>
      </c>
      <c r="P857" s="14" t="s">
        <v>158</v>
      </c>
      <c r="Q857" s="14" t="s">
        <v>711</v>
      </c>
      <c r="R857" s="14" t="s">
        <v>661</v>
      </c>
      <c r="S857" s="20" t="s">
        <v>108</v>
      </c>
      <c r="T857" s="47"/>
      <c r="U857" s="47"/>
      <c r="V857" s="47"/>
    </row>
    <row r="858" spans="1:22" x14ac:dyDescent="0.35">
      <c r="A858" s="21" t="s">
        <v>130</v>
      </c>
      <c r="B858" s="22" t="s">
        <v>131</v>
      </c>
      <c r="C858" s="22" t="s">
        <v>96</v>
      </c>
      <c r="D858" s="22" t="s">
        <v>112</v>
      </c>
      <c r="E858" s="23">
        <v>1500000</v>
      </c>
      <c r="F858" s="22" t="s">
        <v>22</v>
      </c>
      <c r="G858" s="24">
        <v>94.33</v>
      </c>
      <c r="H858" s="23">
        <v>759940.82810420683</v>
      </c>
      <c r="I858" s="24">
        <v>5.75</v>
      </c>
      <c r="J858" s="25">
        <v>48579</v>
      </c>
      <c r="K858" s="26">
        <v>7.1829151460832463E-2</v>
      </c>
      <c r="L858" s="26">
        <v>7.1829151460832463E-2</v>
      </c>
      <c r="M858" s="27">
        <v>267.82836646315286</v>
      </c>
      <c r="N858" s="24">
        <v>3.093746919794055</v>
      </c>
      <c r="O858" s="22" t="s">
        <v>88</v>
      </c>
      <c r="P858" s="22" t="s">
        <v>58</v>
      </c>
      <c r="Q858" s="22" t="s">
        <v>120</v>
      </c>
      <c r="R858" s="22" t="s">
        <v>113</v>
      </c>
      <c r="S858" s="28" t="s">
        <v>88</v>
      </c>
      <c r="T858" s="47"/>
      <c r="U858" s="47"/>
      <c r="V858" s="47"/>
    </row>
    <row r="859" spans="1:22" x14ac:dyDescent="0.35">
      <c r="A859" s="13" t="s">
        <v>1176</v>
      </c>
      <c r="B859" s="14" t="s">
        <v>1177</v>
      </c>
      <c r="C859" s="14" t="s">
        <v>1114</v>
      </c>
      <c r="D859" s="14" t="s">
        <v>1178</v>
      </c>
      <c r="E859" s="15">
        <v>3000000</v>
      </c>
      <c r="F859" s="14" t="s">
        <v>22</v>
      </c>
      <c r="G859" s="16">
        <v>92.551749999999998</v>
      </c>
      <c r="H859" s="15">
        <v>2364353.9030675879</v>
      </c>
      <c r="I859" s="16">
        <v>11.413320000000001</v>
      </c>
      <c r="J859" s="17">
        <v>49510</v>
      </c>
      <c r="K859" s="18">
        <v>0.13933446974827524</v>
      </c>
      <c r="L859" s="18">
        <v>0.13933446974827524</v>
      </c>
      <c r="M859" s="19">
        <v>851.76186164909905</v>
      </c>
      <c r="N859" s="16">
        <v>1E-4</v>
      </c>
      <c r="O859" s="14" t="s">
        <v>88</v>
      </c>
      <c r="P859" s="14" t="s">
        <v>45</v>
      </c>
      <c r="Q859" s="14" t="s">
        <v>443</v>
      </c>
      <c r="R859" s="14" t="s">
        <v>1179</v>
      </c>
      <c r="S859" s="20" t="s">
        <v>88</v>
      </c>
      <c r="T859" s="47"/>
      <c r="U859" s="47"/>
      <c r="V859" s="47"/>
    </row>
    <row r="860" spans="1:22" x14ac:dyDescent="0.35">
      <c r="A860" s="21" t="s">
        <v>3917</v>
      </c>
      <c r="B860" s="22" t="s">
        <v>3918</v>
      </c>
      <c r="C860" s="22" t="s">
        <v>3833</v>
      </c>
      <c r="D860" s="22" t="s">
        <v>1686</v>
      </c>
      <c r="E860" s="34">
        <v>200000</v>
      </c>
      <c r="F860" s="22" t="s">
        <v>22</v>
      </c>
      <c r="G860" s="24">
        <v>93.111000000000004</v>
      </c>
      <c r="H860" s="34">
        <v>156642.41321812946</v>
      </c>
      <c r="I860" s="24">
        <v>7.75</v>
      </c>
      <c r="J860" s="25">
        <v>45945</v>
      </c>
      <c r="K860" s="26">
        <v>0.10667657949606929</v>
      </c>
      <c r="L860" s="26">
        <v>0.10667657949606929</v>
      </c>
      <c r="M860" s="34">
        <v>643.38111650782173</v>
      </c>
      <c r="N860" s="24">
        <v>2.258205128606205</v>
      </c>
      <c r="O860" s="26" t="s">
        <v>83</v>
      </c>
      <c r="P860" s="26" t="s">
        <v>3328</v>
      </c>
      <c r="Q860" s="26" t="s">
        <v>2283</v>
      </c>
      <c r="R860" s="26" t="s">
        <v>661</v>
      </c>
      <c r="S860" s="28" t="s">
        <v>83</v>
      </c>
      <c r="T860" s="47"/>
      <c r="U860" s="47"/>
      <c r="V860" s="47"/>
    </row>
    <row r="861" spans="1:22" x14ac:dyDescent="0.35">
      <c r="A861" s="21" t="s">
        <v>4003</v>
      </c>
      <c r="B861" s="22" t="s">
        <v>4004</v>
      </c>
      <c r="C861" s="22" t="s">
        <v>3833</v>
      </c>
      <c r="D861" s="22" t="s">
        <v>1686</v>
      </c>
      <c r="E861" s="34">
        <v>516000</v>
      </c>
      <c r="F861" s="22" t="s">
        <v>672</v>
      </c>
      <c r="G861" s="24">
        <v>99.238</v>
      </c>
      <c r="H861" s="34">
        <v>518677.53833333339</v>
      </c>
      <c r="I861" s="24">
        <v>3.875</v>
      </c>
      <c r="J861" s="25">
        <v>44986</v>
      </c>
      <c r="K861" s="26">
        <v>8.6390835362157692E-2</v>
      </c>
      <c r="L861" s="26">
        <v>8.6390835362157692E-2</v>
      </c>
      <c r="M861" s="34">
        <v>511.11777210984997</v>
      </c>
      <c r="N861" s="24">
        <v>0.14046507323132804</v>
      </c>
      <c r="O861" s="26" t="s">
        <v>83</v>
      </c>
      <c r="P861" s="26" t="s">
        <v>3328</v>
      </c>
      <c r="Q861" s="26" t="s">
        <v>2283</v>
      </c>
      <c r="R861" s="26" t="s">
        <v>661</v>
      </c>
      <c r="S861" s="28" t="s">
        <v>83</v>
      </c>
      <c r="T861" s="47"/>
      <c r="U861" s="47"/>
      <c r="V861" s="47"/>
    </row>
    <row r="862" spans="1:22" x14ac:dyDescent="0.35">
      <c r="A862" s="21" t="s">
        <v>3906</v>
      </c>
      <c r="B862" s="22" t="s">
        <v>3907</v>
      </c>
      <c r="C862" s="22" t="s">
        <v>3833</v>
      </c>
      <c r="D862" s="22" t="s">
        <v>1686</v>
      </c>
      <c r="E862" s="34">
        <v>1424000</v>
      </c>
      <c r="F862" s="22" t="s">
        <v>22</v>
      </c>
      <c r="G862" s="24">
        <v>77.453999999999994</v>
      </c>
      <c r="H862" s="34">
        <v>943643.08294403797</v>
      </c>
      <c r="I862" s="24">
        <v>5.875</v>
      </c>
      <c r="J862" s="25">
        <v>46770</v>
      </c>
      <c r="K862" s="26">
        <v>0.1196819215641771</v>
      </c>
      <c r="L862" s="26">
        <v>0.1196819215641771</v>
      </c>
      <c r="M862" s="34">
        <v>791.21934092411277</v>
      </c>
      <c r="N862" s="24">
        <v>3.7909644836057508</v>
      </c>
      <c r="O862" s="26" t="s">
        <v>83</v>
      </c>
      <c r="P862" s="26" t="s">
        <v>3328</v>
      </c>
      <c r="Q862" s="26" t="s">
        <v>2283</v>
      </c>
      <c r="R862" s="26" t="s">
        <v>661</v>
      </c>
      <c r="S862" s="28" t="s">
        <v>83</v>
      </c>
      <c r="T862" s="47"/>
      <c r="U862" s="47"/>
      <c r="V862" s="47"/>
    </row>
    <row r="863" spans="1:22" x14ac:dyDescent="0.35">
      <c r="A863" s="21" t="s">
        <v>3991</v>
      </c>
      <c r="B863" s="22" t="s">
        <v>1685</v>
      </c>
      <c r="C863" s="22" t="s">
        <v>3833</v>
      </c>
      <c r="D863" s="22" t="s">
        <v>1686</v>
      </c>
      <c r="E863" s="34">
        <v>127000</v>
      </c>
      <c r="F863" s="22" t="s">
        <v>98</v>
      </c>
      <c r="G863" s="24">
        <v>89.171999999999997</v>
      </c>
      <c r="H863" s="34">
        <v>101175.33048637812</v>
      </c>
      <c r="I863" s="24">
        <v>6.875</v>
      </c>
      <c r="J863" s="25">
        <v>46342</v>
      </c>
      <c r="K863" s="26">
        <v>0.1033764868761721</v>
      </c>
      <c r="L863" s="26">
        <v>0.1033764868761721</v>
      </c>
      <c r="M863" s="34">
        <v>730.92471872793067</v>
      </c>
      <c r="N863" s="24">
        <v>3.0784052667888586</v>
      </c>
      <c r="O863" s="26" t="s">
        <v>83</v>
      </c>
      <c r="P863" s="26" t="s">
        <v>3328</v>
      </c>
      <c r="Q863" s="26" t="s">
        <v>2283</v>
      </c>
      <c r="R863" s="26" t="s">
        <v>661</v>
      </c>
      <c r="S863" s="28" t="s">
        <v>83</v>
      </c>
      <c r="T863" s="47"/>
      <c r="U863" s="47"/>
      <c r="V863" s="47"/>
    </row>
    <row r="864" spans="1:22" x14ac:dyDescent="0.35">
      <c r="A864" s="21" t="s">
        <v>3816</v>
      </c>
      <c r="B864" s="22"/>
      <c r="C864" s="22" t="s">
        <v>3267</v>
      </c>
      <c r="D864" s="22" t="s">
        <v>1686</v>
      </c>
      <c r="E864" s="34">
        <v>-1366759</v>
      </c>
      <c r="F864" s="22" t="s">
        <v>98</v>
      </c>
      <c r="G864" s="24">
        <v>0.84677866629999998</v>
      </c>
      <c r="H864" s="34">
        <v>1199161.2478383735</v>
      </c>
      <c r="I864" s="24">
        <v>5</v>
      </c>
      <c r="J864" s="25">
        <v>45280</v>
      </c>
      <c r="K864" s="26"/>
      <c r="L864" s="26"/>
      <c r="M864" s="34">
        <v>591.46454524953515</v>
      </c>
      <c r="N864" s="24">
        <v>-3.7597216832838393E-5</v>
      </c>
      <c r="O864" s="26"/>
      <c r="P864" s="26" t="s">
        <v>3328</v>
      </c>
      <c r="Q864" s="26" t="s">
        <v>2283</v>
      </c>
      <c r="R864" s="26" t="s">
        <v>661</v>
      </c>
      <c r="S864" s="28" t="s">
        <v>83</v>
      </c>
      <c r="T864" s="47"/>
      <c r="U864" s="47"/>
      <c r="V864" s="47"/>
    </row>
    <row r="865" spans="1:22" x14ac:dyDescent="0.35">
      <c r="A865" s="21" t="s">
        <v>3826</v>
      </c>
      <c r="B865" s="22"/>
      <c r="C865" s="22" t="s">
        <v>3267</v>
      </c>
      <c r="D865" s="22" t="s">
        <v>1686</v>
      </c>
      <c r="E865" s="34">
        <v>-1592742</v>
      </c>
      <c r="F865" s="22" t="s">
        <v>98</v>
      </c>
      <c r="G865" s="24">
        <v>8.3806235800000003E-2</v>
      </c>
      <c r="H865" s="34">
        <v>1408188.948915126</v>
      </c>
      <c r="I865" s="24">
        <v>5</v>
      </c>
      <c r="J865" s="25">
        <v>45097</v>
      </c>
      <c r="K865" s="26"/>
      <c r="L865" s="26"/>
      <c r="M865" s="34">
        <v>517.86890428957634</v>
      </c>
      <c r="N865" s="24">
        <v>3.7421924098840074E-6</v>
      </c>
      <c r="O865" s="26"/>
      <c r="P865" s="26" t="s">
        <v>3328</v>
      </c>
      <c r="Q865" s="26" t="s">
        <v>2283</v>
      </c>
      <c r="R865" s="26" t="s">
        <v>661</v>
      </c>
      <c r="S865" s="28" t="s">
        <v>83</v>
      </c>
      <c r="T865" s="47"/>
      <c r="U865" s="47"/>
      <c r="V865" s="47"/>
    </row>
    <row r="866" spans="1:22" x14ac:dyDescent="0.35">
      <c r="A866" s="13" t="s">
        <v>3841</v>
      </c>
      <c r="B866" s="14" t="s">
        <v>3842</v>
      </c>
      <c r="C866" s="14" t="s">
        <v>3833</v>
      </c>
      <c r="D866" s="14" t="s">
        <v>1686</v>
      </c>
      <c r="E866" s="33">
        <v>110000</v>
      </c>
      <c r="F866" s="14" t="s">
        <v>98</v>
      </c>
      <c r="G866" s="16">
        <v>86.415999999999997</v>
      </c>
      <c r="H866" s="33">
        <v>86120.68276489315</v>
      </c>
      <c r="I866" s="16">
        <v>4.5</v>
      </c>
      <c r="J866" s="17">
        <v>46037</v>
      </c>
      <c r="K866" s="18">
        <v>9.7820038984617969E-2</v>
      </c>
      <c r="L866" s="18">
        <v>9.7820038984617969E-2</v>
      </c>
      <c r="M866" s="33">
        <v>668.2723413246905</v>
      </c>
      <c r="N866" s="16">
        <v>2.5359979066208238</v>
      </c>
      <c r="O866" s="18" t="s">
        <v>83</v>
      </c>
      <c r="P866" s="18" t="s">
        <v>3328</v>
      </c>
      <c r="Q866" s="18" t="s">
        <v>2283</v>
      </c>
      <c r="R866" s="18" t="s">
        <v>661</v>
      </c>
      <c r="S866" s="20" t="s">
        <v>83</v>
      </c>
      <c r="T866" s="47"/>
      <c r="U866" s="47"/>
      <c r="V866" s="47"/>
    </row>
    <row r="867" spans="1:22" x14ac:dyDescent="0.35">
      <c r="A867" s="13" t="s">
        <v>3947</v>
      </c>
      <c r="B867" s="14" t="s">
        <v>1688</v>
      </c>
      <c r="C867" s="14" t="s">
        <v>3833</v>
      </c>
      <c r="D867" s="14" t="s">
        <v>1686</v>
      </c>
      <c r="E867" s="33">
        <v>1053000</v>
      </c>
      <c r="F867" s="14" t="s">
        <v>98</v>
      </c>
      <c r="G867" s="16">
        <v>76.194000000000003</v>
      </c>
      <c r="H867" s="33">
        <v>729165.00834180834</v>
      </c>
      <c r="I867" s="16">
        <v>4.5</v>
      </c>
      <c r="J867" s="17">
        <v>46951</v>
      </c>
      <c r="K867" s="18">
        <v>0.10241433025094797</v>
      </c>
      <c r="L867" s="18">
        <v>0.10241433025094797</v>
      </c>
      <c r="M867" s="33">
        <v>722.42105546694029</v>
      </c>
      <c r="N867" s="16">
        <v>4.2837913864988932</v>
      </c>
      <c r="O867" s="18" t="s">
        <v>83</v>
      </c>
      <c r="P867" s="18" t="s">
        <v>3328</v>
      </c>
      <c r="Q867" s="18" t="s">
        <v>2283</v>
      </c>
      <c r="R867" s="18" t="s">
        <v>661</v>
      </c>
      <c r="S867" s="20" t="s">
        <v>83</v>
      </c>
      <c r="T867" s="47"/>
      <c r="U867" s="47"/>
      <c r="V867" s="47"/>
    </row>
    <row r="868" spans="1:22" x14ac:dyDescent="0.35">
      <c r="A868" s="13" t="s">
        <v>1684</v>
      </c>
      <c r="B868" s="14" t="s">
        <v>1685</v>
      </c>
      <c r="C868" s="14" t="s">
        <v>1564</v>
      </c>
      <c r="D868" s="14" t="s">
        <v>1686</v>
      </c>
      <c r="E868" s="15">
        <v>1200000</v>
      </c>
      <c r="F868" s="14" t="s">
        <v>98</v>
      </c>
      <c r="G868" s="16">
        <v>88.5</v>
      </c>
      <c r="H868" s="15">
        <v>951388.74023193994</v>
      </c>
      <c r="I868" s="16">
        <v>6.875</v>
      </c>
      <c r="J868" s="17">
        <v>46341</v>
      </c>
      <c r="K868" s="18">
        <v>0.10562763269995079</v>
      </c>
      <c r="L868" s="18">
        <v>0.10562763269995079</v>
      </c>
      <c r="M868" s="14">
        <v>776.70492096220437</v>
      </c>
      <c r="N868" s="16">
        <v>3.3237927346821081</v>
      </c>
      <c r="O868" s="14" t="s">
        <v>83</v>
      </c>
      <c r="P868" s="14" t="s">
        <v>58</v>
      </c>
      <c r="Q868" s="14" t="s">
        <v>742</v>
      </c>
      <c r="R868" s="14" t="s">
        <v>661</v>
      </c>
      <c r="S868" s="20" t="s">
        <v>83</v>
      </c>
      <c r="T868" s="47"/>
      <c r="U868" s="47"/>
      <c r="V868" s="47"/>
    </row>
    <row r="869" spans="1:22" x14ac:dyDescent="0.35">
      <c r="A869" s="21" t="s">
        <v>1687</v>
      </c>
      <c r="B869" s="22" t="s">
        <v>1688</v>
      </c>
      <c r="C869" s="22" t="s">
        <v>1564</v>
      </c>
      <c r="D869" s="22" t="s">
        <v>1686</v>
      </c>
      <c r="E869" s="23">
        <v>300000</v>
      </c>
      <c r="F869" s="22" t="s">
        <v>98</v>
      </c>
      <c r="G869" s="24">
        <v>75.516999999999996</v>
      </c>
      <c r="H869" s="23">
        <v>206492.77922104922</v>
      </c>
      <c r="I869" s="24">
        <v>4.5</v>
      </c>
      <c r="J869" s="25">
        <v>46949</v>
      </c>
      <c r="K869" s="26">
        <v>0.10426681732372112</v>
      </c>
      <c r="L869" s="26">
        <v>0.10426681732372112</v>
      </c>
      <c r="M869" s="22">
        <v>765.824637169889</v>
      </c>
      <c r="N869" s="24">
        <v>4.6158772959410799</v>
      </c>
      <c r="O869" s="22" t="s">
        <v>83</v>
      </c>
      <c r="P869" s="22" t="s">
        <v>58</v>
      </c>
      <c r="Q869" s="22" t="s">
        <v>742</v>
      </c>
      <c r="R869" s="22" t="s">
        <v>661</v>
      </c>
      <c r="S869" s="28" t="s">
        <v>83</v>
      </c>
      <c r="T869" s="47"/>
      <c r="U869" s="47"/>
      <c r="V869" s="47"/>
    </row>
    <row r="870" spans="1:22" x14ac:dyDescent="0.35">
      <c r="A870" s="13" t="s">
        <v>3221</v>
      </c>
      <c r="B870" s="14" t="s">
        <v>3222</v>
      </c>
      <c r="C870" s="14" t="s">
        <v>3160</v>
      </c>
      <c r="D870" s="14" t="s">
        <v>1733</v>
      </c>
      <c r="E870" s="15">
        <v>954450000</v>
      </c>
      <c r="F870" s="14" t="s">
        <v>3223</v>
      </c>
      <c r="G870" s="16">
        <v>100.003141</v>
      </c>
      <c r="H870" s="15">
        <v>6013735.6699999999</v>
      </c>
      <c r="I870" s="16">
        <v>0</v>
      </c>
      <c r="J870" s="17">
        <v>44937</v>
      </c>
      <c r="K870" s="30">
        <v>-8.8053999999999993E-2</v>
      </c>
      <c r="L870" s="30">
        <v>4.0349640000000004</v>
      </c>
      <c r="M870" s="15">
        <v>7.5044199999999996</v>
      </c>
      <c r="N870" s="30">
        <v>3.3333333299999997E-2</v>
      </c>
      <c r="O870" s="18" t="s">
        <v>166</v>
      </c>
      <c r="P870" s="18" t="s">
        <v>1804</v>
      </c>
      <c r="Q870" s="18" t="s">
        <v>2121</v>
      </c>
      <c r="R870" s="18" t="s">
        <v>1733</v>
      </c>
      <c r="S870" s="20" t="s">
        <v>166</v>
      </c>
      <c r="T870" s="30">
        <v>3.3333333299999997E-2</v>
      </c>
      <c r="U870" s="30"/>
      <c r="V870" s="30" t="s">
        <v>3224</v>
      </c>
    </row>
    <row r="871" spans="1:22" x14ac:dyDescent="0.35">
      <c r="A871" s="13" t="s">
        <v>245</v>
      </c>
      <c r="B871" s="14" t="s">
        <v>246</v>
      </c>
      <c r="C871" s="14" t="s">
        <v>147</v>
      </c>
      <c r="D871" s="14" t="s">
        <v>247</v>
      </c>
      <c r="E871" s="15">
        <v>600000</v>
      </c>
      <c r="F871" s="14" t="s">
        <v>22</v>
      </c>
      <c r="G871" s="16">
        <v>95.378</v>
      </c>
      <c r="H871" s="15">
        <v>490797.65566547535</v>
      </c>
      <c r="I871" s="16">
        <v>5.75</v>
      </c>
      <c r="J871" s="17">
        <v>48670</v>
      </c>
      <c r="K871" s="18">
        <v>6.3658189678006849E-2</v>
      </c>
      <c r="L871" s="18">
        <v>6.3658189678006849E-2</v>
      </c>
      <c r="M871" s="19">
        <v>242.09066326292384</v>
      </c>
      <c r="N871" s="16">
        <v>7.4562285055379753</v>
      </c>
      <c r="O871" s="14" t="s">
        <v>60</v>
      </c>
      <c r="P871" s="14" t="s">
        <v>58</v>
      </c>
      <c r="Q871" s="14" t="s">
        <v>195</v>
      </c>
      <c r="R871" s="14" t="s">
        <v>248</v>
      </c>
      <c r="S871" s="20" t="s">
        <v>60</v>
      </c>
      <c r="T871" s="47"/>
      <c r="U871" s="47"/>
      <c r="V871" s="47"/>
    </row>
    <row r="872" spans="1:22" x14ac:dyDescent="0.35">
      <c r="A872" s="13" t="s">
        <v>3871</v>
      </c>
      <c r="B872" s="14" t="s">
        <v>3872</v>
      </c>
      <c r="C872" s="14" t="s">
        <v>3833</v>
      </c>
      <c r="D872" s="14" t="s">
        <v>3873</v>
      </c>
      <c r="E872" s="33">
        <v>941000</v>
      </c>
      <c r="F872" s="14" t="s">
        <v>672</v>
      </c>
      <c r="G872" s="16">
        <v>86.382999999999996</v>
      </c>
      <c r="H872" s="33">
        <v>833889.49875000003</v>
      </c>
      <c r="I872" s="16">
        <v>4.875</v>
      </c>
      <c r="J872" s="17">
        <v>46037</v>
      </c>
      <c r="K872" s="18">
        <v>0.10210719453169714</v>
      </c>
      <c r="L872" s="18">
        <v>0.10210719453169714</v>
      </c>
      <c r="M872" s="33">
        <v>610.27133101250342</v>
      </c>
      <c r="N872" s="16">
        <v>2.5066380167315283</v>
      </c>
      <c r="O872" s="18" t="s">
        <v>117</v>
      </c>
      <c r="P872" s="18" t="s">
        <v>3328</v>
      </c>
      <c r="Q872" s="18" t="s">
        <v>1925</v>
      </c>
      <c r="R872" s="18" t="s">
        <v>661</v>
      </c>
      <c r="S872" s="20" t="s">
        <v>117</v>
      </c>
      <c r="T872" s="47"/>
      <c r="U872" s="47"/>
      <c r="V872" s="47"/>
    </row>
    <row r="873" spans="1:22" x14ac:dyDescent="0.35">
      <c r="A873" s="13" t="s">
        <v>3908</v>
      </c>
      <c r="B873" s="14" t="s">
        <v>3909</v>
      </c>
      <c r="C873" s="14" t="s">
        <v>3833</v>
      </c>
      <c r="D873" s="14" t="s">
        <v>3873</v>
      </c>
      <c r="E873" s="33">
        <v>670000</v>
      </c>
      <c r="F873" s="14" t="s">
        <v>672</v>
      </c>
      <c r="G873" s="16">
        <v>83.125</v>
      </c>
      <c r="H873" s="33">
        <v>573059.375</v>
      </c>
      <c r="I873" s="16">
        <v>5.25</v>
      </c>
      <c r="J873" s="17">
        <v>46402</v>
      </c>
      <c r="K873" s="18">
        <v>0.10490154096104262</v>
      </c>
      <c r="L873" s="18">
        <v>0.10490154096104262</v>
      </c>
      <c r="M873" s="33">
        <v>652.46659421270988</v>
      </c>
      <c r="N873" s="16">
        <v>3.2006571842569387</v>
      </c>
      <c r="O873" s="18" t="s">
        <v>117</v>
      </c>
      <c r="P873" s="18" t="s">
        <v>3328</v>
      </c>
      <c r="Q873" s="18" t="s">
        <v>1925</v>
      </c>
      <c r="R873" s="18" t="s">
        <v>661</v>
      </c>
      <c r="S873" s="20" t="s">
        <v>117</v>
      </c>
      <c r="T873" s="47"/>
      <c r="U873" s="47"/>
      <c r="V873" s="47"/>
    </row>
    <row r="874" spans="1:22" x14ac:dyDescent="0.35">
      <c r="A874" s="21" t="s">
        <v>3021</v>
      </c>
      <c r="B874" s="22" t="s">
        <v>3022</v>
      </c>
      <c r="C874" s="22" t="s">
        <v>2957</v>
      </c>
      <c r="D874" s="22" t="s">
        <v>3023</v>
      </c>
      <c r="E874" s="23">
        <v>100000</v>
      </c>
      <c r="F874" s="22" t="s">
        <v>672</v>
      </c>
      <c r="G874" s="24">
        <v>86.762949000000006</v>
      </c>
      <c r="H874" s="23">
        <v>86762.95</v>
      </c>
      <c r="I874" s="24">
        <v>1.625</v>
      </c>
      <c r="J874" s="25">
        <v>46183</v>
      </c>
      <c r="K874" s="31">
        <v>6.2121000000000004</v>
      </c>
      <c r="L874" s="31">
        <v>6.2121000000000004</v>
      </c>
      <c r="M874" s="23">
        <v>550</v>
      </c>
      <c r="N874" s="31">
        <v>2.52319</v>
      </c>
      <c r="O874" s="26" t="s">
        <v>23</v>
      </c>
      <c r="P874" s="26" t="s">
        <v>1804</v>
      </c>
      <c r="Q874" s="26" t="s">
        <v>353</v>
      </c>
      <c r="R874" s="26" t="s">
        <v>661</v>
      </c>
      <c r="S874" s="28" t="s">
        <v>103</v>
      </c>
      <c r="T874" s="31">
        <v>2.4</v>
      </c>
      <c r="U874" s="31"/>
      <c r="V874" s="31" t="s">
        <v>2959</v>
      </c>
    </row>
    <row r="875" spans="1:22" x14ac:dyDescent="0.35">
      <c r="A875" s="13" t="s">
        <v>3635</v>
      </c>
      <c r="B875" s="14" t="s">
        <v>3025</v>
      </c>
      <c r="C875" s="14" t="s">
        <v>3533</v>
      </c>
      <c r="D875" s="14" t="s">
        <v>3636</v>
      </c>
      <c r="E875" s="33">
        <v>200000</v>
      </c>
      <c r="F875" s="14" t="s">
        <v>22</v>
      </c>
      <c r="G875" s="16">
        <v>73.063000000000002</v>
      </c>
      <c r="H875" s="33">
        <v>121024.61633157404</v>
      </c>
      <c r="I875" s="16">
        <v>0.5</v>
      </c>
      <c r="J875" s="17">
        <v>46113</v>
      </c>
      <c r="K875" s="18">
        <v>0.1054061825570609</v>
      </c>
      <c r="L875" s="18">
        <v>0.1054061825570609</v>
      </c>
      <c r="M875" s="33">
        <v>450</v>
      </c>
      <c r="N875" s="16">
        <v>3.0107185802295562</v>
      </c>
      <c r="O875" s="18"/>
      <c r="P875" s="18"/>
      <c r="Q875" s="18" t="s">
        <v>353</v>
      </c>
      <c r="R875" s="18" t="s">
        <v>25</v>
      </c>
      <c r="S875" s="20" t="s">
        <v>83</v>
      </c>
      <c r="T875" s="47"/>
      <c r="U875" s="47"/>
      <c r="V875" s="47"/>
    </row>
    <row r="876" spans="1:22" x14ac:dyDescent="0.35">
      <c r="A876" s="13" t="s">
        <v>3024</v>
      </c>
      <c r="B876" s="14" t="s">
        <v>3025</v>
      </c>
      <c r="C876" s="14" t="s">
        <v>2957</v>
      </c>
      <c r="D876" s="14" t="s">
        <v>3026</v>
      </c>
      <c r="E876" s="15">
        <v>253000</v>
      </c>
      <c r="F876" s="14" t="s">
        <v>22</v>
      </c>
      <c r="G876" s="16">
        <v>73.407706000000005</v>
      </c>
      <c r="H876" s="15">
        <v>154394.78</v>
      </c>
      <c r="I876" s="16">
        <v>0.5</v>
      </c>
      <c r="J876" s="17">
        <v>46113</v>
      </c>
      <c r="K876" s="30">
        <v>10.582000000000001</v>
      </c>
      <c r="L876" s="30">
        <v>9.6877999999999993</v>
      </c>
      <c r="M876" s="15">
        <v>425</v>
      </c>
      <c r="N876" s="30">
        <v>3.1602199999999998</v>
      </c>
      <c r="O876" s="18" t="s">
        <v>23</v>
      </c>
      <c r="P876" s="18" t="s">
        <v>1804</v>
      </c>
      <c r="Q876" s="18" t="s">
        <v>353</v>
      </c>
      <c r="R876" s="18" t="s">
        <v>1799</v>
      </c>
      <c r="S876" s="20" t="s">
        <v>83</v>
      </c>
      <c r="T876" s="30">
        <v>3.05</v>
      </c>
      <c r="U876" s="30"/>
      <c r="V876" s="30" t="s">
        <v>2959</v>
      </c>
    </row>
    <row r="877" spans="1:22" x14ac:dyDescent="0.35">
      <c r="A877" s="21" t="s">
        <v>249</v>
      </c>
      <c r="B877" s="22" t="s">
        <v>250</v>
      </c>
      <c r="C877" s="22" t="s">
        <v>147</v>
      </c>
      <c r="D877" s="22" t="s">
        <v>251</v>
      </c>
      <c r="E877" s="23">
        <v>1000000</v>
      </c>
      <c r="F877" s="22" t="s">
        <v>22</v>
      </c>
      <c r="G877" s="24">
        <v>81.262552999999997</v>
      </c>
      <c r="H877" s="23">
        <v>680231.54875717044</v>
      </c>
      <c r="I877" s="24">
        <v>2.5</v>
      </c>
      <c r="J877" s="25">
        <v>47947</v>
      </c>
      <c r="K877" s="26">
        <v>5.3291387536626988E-2</v>
      </c>
      <c r="L877" s="26">
        <v>5.3291387536626988E-2</v>
      </c>
      <c r="M877" s="27">
        <v>139.46267472698588</v>
      </c>
      <c r="N877" s="24">
        <v>7.2497883074310838</v>
      </c>
      <c r="O877" s="22" t="s">
        <v>166</v>
      </c>
      <c r="P877" s="22" t="s">
        <v>58</v>
      </c>
      <c r="Q877" s="22" t="s">
        <v>167</v>
      </c>
      <c r="R877" s="22" t="s">
        <v>53</v>
      </c>
      <c r="S877" s="28" t="s">
        <v>166</v>
      </c>
      <c r="T877" s="47"/>
      <c r="U877" s="47"/>
      <c r="V877" s="47"/>
    </row>
    <row r="878" spans="1:22" x14ac:dyDescent="0.35">
      <c r="A878" s="21" t="s">
        <v>664</v>
      </c>
      <c r="B878" s="22" t="s">
        <v>665</v>
      </c>
      <c r="C878" s="22" t="s">
        <v>646</v>
      </c>
      <c r="D878" s="22" t="s">
        <v>664</v>
      </c>
      <c r="E878" s="23">
        <v>11190000</v>
      </c>
      <c r="F878" s="22" t="s">
        <v>22</v>
      </c>
      <c r="G878" s="24">
        <v>85.625</v>
      </c>
      <c r="H878" s="23">
        <v>7992633.8085737284</v>
      </c>
      <c r="I878" s="24">
        <v>3.65</v>
      </c>
      <c r="J878" s="25">
        <v>46266</v>
      </c>
      <c r="K878" s="26">
        <v>8.3123983994640493E-2</v>
      </c>
      <c r="L878" s="26">
        <v>8.3123983994640493E-2</v>
      </c>
      <c r="M878" s="27">
        <v>402.19828982087751</v>
      </c>
      <c r="N878" s="24">
        <v>3.383533607481739</v>
      </c>
      <c r="O878" s="22" t="s">
        <v>60</v>
      </c>
      <c r="P878" s="22" t="s">
        <v>51</v>
      </c>
      <c r="Q878" s="22" t="s">
        <v>187</v>
      </c>
      <c r="R878" s="22" t="s">
        <v>25</v>
      </c>
      <c r="S878" s="28" t="s">
        <v>65</v>
      </c>
      <c r="T878" s="47"/>
      <c r="U878" s="47"/>
      <c r="V878" s="47"/>
    </row>
    <row r="879" spans="1:22" x14ac:dyDescent="0.35">
      <c r="A879" s="13" t="s">
        <v>664</v>
      </c>
      <c r="B879" s="14" t="s">
        <v>666</v>
      </c>
      <c r="C879" s="14" t="s">
        <v>646</v>
      </c>
      <c r="D879" s="14" t="s">
        <v>664</v>
      </c>
      <c r="E879" s="15">
        <v>2250000</v>
      </c>
      <c r="F879" s="14" t="s">
        <v>22</v>
      </c>
      <c r="G879" s="16">
        <v>88.125</v>
      </c>
      <c r="H879" s="15">
        <v>1683972.067503534</v>
      </c>
      <c r="I879" s="16">
        <v>4.5999999999999996</v>
      </c>
      <c r="J879" s="17">
        <v>61941</v>
      </c>
      <c r="K879" s="18">
        <v>8.1300163120045177E-2</v>
      </c>
      <c r="L879" s="18">
        <v>0.11130180117491895</v>
      </c>
      <c r="M879" s="19">
        <v>638.22183686140943</v>
      </c>
      <c r="N879" s="16">
        <v>1.959141002467649</v>
      </c>
      <c r="O879" s="14" t="s">
        <v>60</v>
      </c>
      <c r="P879" s="14" t="s">
        <v>51</v>
      </c>
      <c r="Q879" s="14" t="s">
        <v>187</v>
      </c>
      <c r="R879" s="14" t="s">
        <v>25</v>
      </c>
      <c r="S879" s="20" t="s">
        <v>65</v>
      </c>
      <c r="T879" s="47"/>
      <c r="U879" s="47"/>
      <c r="V879" s="47"/>
    </row>
    <row r="880" spans="1:22" x14ac:dyDescent="0.35">
      <c r="A880" s="21" t="s">
        <v>3225</v>
      </c>
      <c r="B880" s="22" t="s">
        <v>3226</v>
      </c>
      <c r="C880" s="22" t="s">
        <v>3160</v>
      </c>
      <c r="D880" s="22" t="s">
        <v>3227</v>
      </c>
      <c r="E880" s="23">
        <v>600000</v>
      </c>
      <c r="F880" s="22" t="s">
        <v>22</v>
      </c>
      <c r="G880" s="24">
        <v>98.811164000000005</v>
      </c>
      <c r="H880" s="23">
        <v>492864.73</v>
      </c>
      <c r="I880" s="24">
        <v>5.27</v>
      </c>
      <c r="J880" s="25">
        <v>45822</v>
      </c>
      <c r="K880" s="31">
        <v>5.7163000000000004</v>
      </c>
      <c r="L880" s="31">
        <v>4.8220999999999998</v>
      </c>
      <c r="M880" s="23">
        <v>133.81129999999999</v>
      </c>
      <c r="N880" s="31">
        <v>-6.8900000000000003E-2</v>
      </c>
      <c r="O880" s="26" t="s">
        <v>151</v>
      </c>
      <c r="P880" s="26" t="s">
        <v>1804</v>
      </c>
      <c r="Q880" s="26" t="s">
        <v>2559</v>
      </c>
      <c r="R880" s="26" t="s">
        <v>1799</v>
      </c>
      <c r="S880" s="28" t="s">
        <v>166</v>
      </c>
      <c r="T880" s="31">
        <v>2.2414000000000001</v>
      </c>
      <c r="U880" s="31"/>
      <c r="V880" s="31" t="s">
        <v>1800</v>
      </c>
    </row>
    <row r="881" spans="1:22" x14ac:dyDescent="0.35">
      <c r="A881" s="13" t="s">
        <v>506</v>
      </c>
      <c r="B881" s="14" t="s">
        <v>507</v>
      </c>
      <c r="C881" s="14" t="s">
        <v>147</v>
      </c>
      <c r="D881" s="14" t="s">
        <v>508</v>
      </c>
      <c r="E881" s="15">
        <v>4000000</v>
      </c>
      <c r="F881" s="14" t="s">
        <v>22</v>
      </c>
      <c r="G881" s="16">
        <v>79.152736000000004</v>
      </c>
      <c r="H881" s="15">
        <v>2671713.2633173545</v>
      </c>
      <c r="I881" s="16">
        <v>5.05</v>
      </c>
      <c r="J881" s="17">
        <v>48309</v>
      </c>
      <c r="K881" s="18">
        <v>8.3202666479206044E-2</v>
      </c>
      <c r="L881" s="18">
        <v>8.3202666479206044E-2</v>
      </c>
      <c r="M881" s="19">
        <v>430.24922817659802</v>
      </c>
      <c r="N881" s="16">
        <v>7.0324488025905652</v>
      </c>
      <c r="O881" s="14" t="s">
        <v>23</v>
      </c>
      <c r="P881" s="14" t="s">
        <v>58</v>
      </c>
      <c r="Q881" s="14" t="s">
        <v>183</v>
      </c>
      <c r="R881" s="14" t="s">
        <v>199</v>
      </c>
      <c r="S881" s="20" t="s">
        <v>117</v>
      </c>
      <c r="T881" s="47"/>
      <c r="U881" s="47"/>
      <c r="V881" s="47"/>
    </row>
    <row r="882" spans="1:22" x14ac:dyDescent="0.35">
      <c r="A882" s="21" t="s">
        <v>3444</v>
      </c>
      <c r="B882" s="22" t="s">
        <v>3445</v>
      </c>
      <c r="C882" s="22" t="s">
        <v>2809</v>
      </c>
      <c r="D882" s="22" t="s">
        <v>3446</v>
      </c>
      <c r="E882" s="34">
        <v>1079000</v>
      </c>
      <c r="F882" s="22" t="s">
        <v>98</v>
      </c>
      <c r="G882" s="24">
        <v>80.457999999999998</v>
      </c>
      <c r="H882" s="34">
        <v>782746.75929347135</v>
      </c>
      <c r="I882" s="24"/>
      <c r="J882" s="25">
        <v>49086</v>
      </c>
      <c r="K882" s="26">
        <v>0.13315143863706708</v>
      </c>
      <c r="L882" s="26">
        <v>0.13315143863706708</v>
      </c>
      <c r="M882" s="34">
        <v>1091.9869639856099</v>
      </c>
      <c r="N882" s="24">
        <v>-1.0234756394895346</v>
      </c>
      <c r="O882" s="26" t="s">
        <v>88</v>
      </c>
      <c r="P882" s="26" t="s">
        <v>3269</v>
      </c>
      <c r="Q882" s="26" t="s">
        <v>2809</v>
      </c>
      <c r="R882" s="26" t="s">
        <v>3329</v>
      </c>
      <c r="S882" s="28" t="s">
        <v>88</v>
      </c>
      <c r="T882" s="47"/>
      <c r="U882" s="47"/>
      <c r="V882" s="47"/>
    </row>
    <row r="883" spans="1:22" x14ac:dyDescent="0.35">
      <c r="A883" s="21" t="s">
        <v>3411</v>
      </c>
      <c r="B883" s="22" t="s">
        <v>3412</v>
      </c>
      <c r="C883" s="22" t="s">
        <v>2809</v>
      </c>
      <c r="D883" s="22" t="s">
        <v>3413</v>
      </c>
      <c r="E883" s="34">
        <v>931000</v>
      </c>
      <c r="F883" s="22" t="s">
        <v>98</v>
      </c>
      <c r="G883" s="24">
        <v>79.003460000000004</v>
      </c>
      <c r="H883" s="34">
        <v>661858.43345582066</v>
      </c>
      <c r="I883" s="24"/>
      <c r="J883" s="25">
        <v>47953</v>
      </c>
      <c r="K883" s="26">
        <v>0.13841579074859914</v>
      </c>
      <c r="L883" s="26">
        <v>0.13841579074859914</v>
      </c>
      <c r="M883" s="34">
        <v>1143.930295995694</v>
      </c>
      <c r="N883" s="24">
        <v>-0.89044085876613754</v>
      </c>
      <c r="O883" s="26"/>
      <c r="P883" s="26" t="s">
        <v>3269</v>
      </c>
      <c r="Q883" s="26" t="s">
        <v>2809</v>
      </c>
      <c r="R883" s="26" t="s">
        <v>3329</v>
      </c>
      <c r="S883" s="28" t="s">
        <v>117</v>
      </c>
      <c r="T883" s="47"/>
      <c r="U883" s="47"/>
      <c r="V883" s="47"/>
    </row>
    <row r="884" spans="1:22" x14ac:dyDescent="0.35">
      <c r="A884" s="13" t="s">
        <v>3465</v>
      </c>
      <c r="B884" s="14" t="s">
        <v>3466</v>
      </c>
      <c r="C884" s="14" t="s">
        <v>2809</v>
      </c>
      <c r="D884" s="14" t="s">
        <v>3467</v>
      </c>
      <c r="E884" s="33">
        <v>114000</v>
      </c>
      <c r="F884" s="14" t="s">
        <v>98</v>
      </c>
      <c r="G884" s="16">
        <v>79.056889999999996</v>
      </c>
      <c r="H884" s="33">
        <v>80972.545680863201</v>
      </c>
      <c r="I884" s="16"/>
      <c r="J884" s="17">
        <v>48050</v>
      </c>
      <c r="K884" s="18">
        <v>0.13418686010886904</v>
      </c>
      <c r="L884" s="18">
        <v>0.13418686010886904</v>
      </c>
      <c r="M884" s="33">
        <v>1097.907388215292</v>
      </c>
      <c r="N884" s="16">
        <v>-0.81697824563460675</v>
      </c>
      <c r="O884" s="18"/>
      <c r="P884" s="18" t="s">
        <v>3269</v>
      </c>
      <c r="Q884" s="18" t="s">
        <v>2809</v>
      </c>
      <c r="R884" s="18" t="s">
        <v>3329</v>
      </c>
      <c r="S884" s="20" t="s">
        <v>117</v>
      </c>
      <c r="T884" s="47"/>
      <c r="U884" s="47"/>
      <c r="V884" s="47"/>
    </row>
    <row r="885" spans="1:22" x14ac:dyDescent="0.35">
      <c r="A885" s="21" t="s">
        <v>1180</v>
      </c>
      <c r="B885" s="22" t="s">
        <v>1181</v>
      </c>
      <c r="C885" s="22" t="s">
        <v>1114</v>
      </c>
      <c r="D885" s="22" t="s">
        <v>1182</v>
      </c>
      <c r="E885" s="23">
        <v>3000000</v>
      </c>
      <c r="F885" s="22" t="s">
        <v>98</v>
      </c>
      <c r="G885" s="24">
        <v>84.360079999999996</v>
      </c>
      <c r="H885" s="23">
        <v>2288259.2371768239</v>
      </c>
      <c r="I885" s="24">
        <v>7.7279999999999998</v>
      </c>
      <c r="J885" s="25">
        <v>48960</v>
      </c>
      <c r="K885" s="26">
        <v>0.12471629039754406</v>
      </c>
      <c r="L885" s="26">
        <v>0.12471629039754406</v>
      </c>
      <c r="M885" s="27">
        <v>1063.5408300462373</v>
      </c>
      <c r="N885" s="24">
        <v>1E-4</v>
      </c>
      <c r="O885" s="22" t="s">
        <v>88</v>
      </c>
      <c r="P885" s="22" t="s">
        <v>45</v>
      </c>
      <c r="Q885" s="22" t="s">
        <v>443</v>
      </c>
      <c r="R885" s="22" t="s">
        <v>786</v>
      </c>
      <c r="S885" s="28" t="s">
        <v>88</v>
      </c>
      <c r="T885" s="47"/>
      <c r="U885" s="47"/>
      <c r="V885" s="47"/>
    </row>
    <row r="886" spans="1:22" x14ac:dyDescent="0.35">
      <c r="A886" s="13" t="s">
        <v>2138</v>
      </c>
      <c r="B886" s="14" t="s">
        <v>2139</v>
      </c>
      <c r="C886" s="14" t="s">
        <v>2073</v>
      </c>
      <c r="D886" s="14" t="s">
        <v>2140</v>
      </c>
      <c r="E886" s="15">
        <v>580277.86</v>
      </c>
      <c r="F886" s="14" t="s">
        <v>98</v>
      </c>
      <c r="G886" s="16">
        <v>76.302000000000007</v>
      </c>
      <c r="H886" s="15">
        <v>392833.6</v>
      </c>
      <c r="I886" s="16">
        <v>9.25</v>
      </c>
      <c r="J886" s="17">
        <v>46691</v>
      </c>
      <c r="K886" s="30">
        <v>16.549399999999999</v>
      </c>
      <c r="L886" s="30">
        <v>18.158999999999999</v>
      </c>
      <c r="M886" s="15">
        <v>1335.1590000000001</v>
      </c>
      <c r="N886" s="30">
        <v>3.552</v>
      </c>
      <c r="O886" s="18" t="s">
        <v>813</v>
      </c>
      <c r="P886" s="18" t="s">
        <v>1804</v>
      </c>
      <c r="Q886" s="18" t="s">
        <v>2141</v>
      </c>
      <c r="R886" s="18" t="s">
        <v>998</v>
      </c>
      <c r="S886" s="20" t="s">
        <v>813</v>
      </c>
      <c r="T886" s="30">
        <v>3.5017999999999998</v>
      </c>
      <c r="U886" s="30"/>
      <c r="V886" s="30" t="s">
        <v>1800</v>
      </c>
    </row>
    <row r="887" spans="1:22" x14ac:dyDescent="0.35">
      <c r="A887" s="21" t="s">
        <v>2142</v>
      </c>
      <c r="B887" s="22" t="s">
        <v>1738</v>
      </c>
      <c r="C887" s="22" t="s">
        <v>2073</v>
      </c>
      <c r="D887" s="22" t="s">
        <v>2140</v>
      </c>
      <c r="E887" s="23">
        <v>616000</v>
      </c>
      <c r="F887" s="22" t="s">
        <v>98</v>
      </c>
      <c r="G887" s="24">
        <v>85.625</v>
      </c>
      <c r="H887" s="23">
        <v>467969.99</v>
      </c>
      <c r="I887" s="24">
        <v>5.75</v>
      </c>
      <c r="J887" s="25">
        <v>46326</v>
      </c>
      <c r="K887" s="31">
        <v>10.385999999999999</v>
      </c>
      <c r="L887" s="31">
        <v>11.9956</v>
      </c>
      <c r="M887" s="23">
        <v>716.31439999999998</v>
      </c>
      <c r="N887" s="31">
        <v>3.2921</v>
      </c>
      <c r="O887" s="26" t="s">
        <v>103</v>
      </c>
      <c r="P887" s="26" t="s">
        <v>1797</v>
      </c>
      <c r="Q887" s="26" t="s">
        <v>2141</v>
      </c>
      <c r="R887" s="26" t="s">
        <v>998</v>
      </c>
      <c r="S887" s="28" t="s">
        <v>103</v>
      </c>
      <c r="T887" s="31">
        <v>3.2433000000000001</v>
      </c>
      <c r="U887" s="31"/>
      <c r="V887" s="31" t="s">
        <v>1800</v>
      </c>
    </row>
    <row r="888" spans="1:22" x14ac:dyDescent="0.35">
      <c r="A888" s="21" t="s">
        <v>985</v>
      </c>
      <c r="B888" s="22"/>
      <c r="C888" s="22" t="s">
        <v>811</v>
      </c>
      <c r="D888" s="22" t="s">
        <v>986</v>
      </c>
      <c r="E888" s="23">
        <v>3950000</v>
      </c>
      <c r="F888" s="22" t="s">
        <v>22</v>
      </c>
      <c r="G888" s="24">
        <v>92.5</v>
      </c>
      <c r="H888" s="23">
        <v>3037451.1596973995</v>
      </c>
      <c r="I888" s="24">
        <v>8.7013300000000005</v>
      </c>
      <c r="J888" s="25">
        <v>46360</v>
      </c>
      <c r="K888" s="26">
        <v>0.11320690932637723</v>
      </c>
      <c r="L888" s="26">
        <v>0.11320690932637723</v>
      </c>
      <c r="M888" s="27">
        <v>662.67444029769638</v>
      </c>
      <c r="N888" s="24">
        <v>0.25</v>
      </c>
      <c r="O888" s="22" t="s">
        <v>103</v>
      </c>
      <c r="P888" s="22" t="s">
        <v>158</v>
      </c>
      <c r="Q888" s="22" t="s">
        <v>282</v>
      </c>
      <c r="R888" s="22" t="s">
        <v>25</v>
      </c>
      <c r="S888" s="28" t="s">
        <v>103</v>
      </c>
      <c r="T888" s="47"/>
      <c r="U888" s="47"/>
      <c r="V888" s="47"/>
    </row>
    <row r="889" spans="1:22" x14ac:dyDescent="0.35">
      <c r="A889" s="21" t="s">
        <v>3864</v>
      </c>
      <c r="B889" s="22" t="s">
        <v>2139</v>
      </c>
      <c r="C889" s="22" t="s">
        <v>3833</v>
      </c>
      <c r="D889" s="22" t="s">
        <v>3865</v>
      </c>
      <c r="E889" s="34">
        <v>2733793.6794200004</v>
      </c>
      <c r="F889" s="22" t="s">
        <v>98</v>
      </c>
      <c r="G889" s="24">
        <v>76.287999999999997</v>
      </c>
      <c r="H889" s="34">
        <v>1882729.5250832087</v>
      </c>
      <c r="I889" s="24">
        <v>9.25</v>
      </c>
      <c r="J889" s="25">
        <v>46692</v>
      </c>
      <c r="K889" s="26">
        <v>0.26401136625720256</v>
      </c>
      <c r="L889" s="26">
        <v>0.26401136625720256</v>
      </c>
      <c r="M889" s="34">
        <v>2462.5988985213999</v>
      </c>
      <c r="N889" s="24">
        <v>1.1790551689079487</v>
      </c>
      <c r="O889" s="26" t="s">
        <v>813</v>
      </c>
      <c r="P889" s="26" t="s">
        <v>3328</v>
      </c>
      <c r="Q889" s="26" t="s">
        <v>1853</v>
      </c>
      <c r="R889" s="26" t="s">
        <v>661</v>
      </c>
      <c r="S889" s="28" t="s">
        <v>813</v>
      </c>
      <c r="T889" s="47"/>
      <c r="U889" s="47"/>
      <c r="V889" s="47"/>
    </row>
    <row r="890" spans="1:22" x14ac:dyDescent="0.35">
      <c r="A890" s="13" t="s">
        <v>1689</v>
      </c>
      <c r="B890" s="14" t="s">
        <v>1690</v>
      </c>
      <c r="C890" s="14" t="s">
        <v>1564</v>
      </c>
      <c r="D890" s="14" t="s">
        <v>1691</v>
      </c>
      <c r="E890" s="15">
        <v>3250000</v>
      </c>
      <c r="F890" s="14" t="s">
        <v>98</v>
      </c>
      <c r="G890" s="16">
        <v>88.375</v>
      </c>
      <c r="H890" s="15">
        <v>2552348.304423166</v>
      </c>
      <c r="I890" s="16">
        <v>3.375</v>
      </c>
      <c r="J890" s="17">
        <v>46371</v>
      </c>
      <c r="K890" s="18">
        <v>6.8861601677479109E-2</v>
      </c>
      <c r="L890" s="18">
        <v>6.8861601677479109E-2</v>
      </c>
      <c r="M890" s="14">
        <v>414.15796782476082</v>
      </c>
      <c r="N890" s="16">
        <v>3.6002371073701842</v>
      </c>
      <c r="O890" s="14" t="s">
        <v>83</v>
      </c>
      <c r="P890" s="14" t="s">
        <v>158</v>
      </c>
      <c r="Q890" s="14" t="s">
        <v>888</v>
      </c>
      <c r="R890" s="14" t="s">
        <v>655</v>
      </c>
      <c r="S890" s="20" t="s">
        <v>108</v>
      </c>
      <c r="T890" s="47"/>
      <c r="U890" s="47"/>
      <c r="V890" s="47"/>
    </row>
    <row r="891" spans="1:22" x14ac:dyDescent="0.35">
      <c r="A891" s="21" t="s">
        <v>1458</v>
      </c>
      <c r="B891" s="22" t="s">
        <v>1459</v>
      </c>
      <c r="C891" s="22" t="s">
        <v>1276</v>
      </c>
      <c r="D891" s="22" t="s">
        <v>1458</v>
      </c>
      <c r="E891" s="23">
        <v>8565000</v>
      </c>
      <c r="F891" s="22" t="s">
        <v>22</v>
      </c>
      <c r="G891" s="24">
        <v>97.168999999999997</v>
      </c>
      <c r="H891" s="23">
        <v>7188299.3321694834</v>
      </c>
      <c r="I891" s="24">
        <v>7.25</v>
      </c>
      <c r="J891" s="25">
        <v>47679</v>
      </c>
      <c r="K891" s="26">
        <v>7.751564454578963E-2</v>
      </c>
      <c r="L891" s="26">
        <v>7.751564454578963E-2</v>
      </c>
      <c r="M891" s="27">
        <v>318.38539577786713</v>
      </c>
      <c r="N891" s="24">
        <v>4.4046797697227902</v>
      </c>
      <c r="O891" s="22" t="s">
        <v>117</v>
      </c>
      <c r="P891" s="22" t="s">
        <v>58</v>
      </c>
      <c r="Q891" s="22" t="s">
        <v>215</v>
      </c>
      <c r="R891" s="22" t="s">
        <v>25</v>
      </c>
      <c r="S891" s="28" t="s">
        <v>117</v>
      </c>
      <c r="T891" s="47"/>
      <c r="U891" s="47"/>
      <c r="V891" s="47"/>
    </row>
    <row r="892" spans="1:22" x14ac:dyDescent="0.35">
      <c r="A892" s="13" t="s">
        <v>3960</v>
      </c>
      <c r="B892" s="14" t="s">
        <v>3961</v>
      </c>
      <c r="C892" s="14" t="s">
        <v>3833</v>
      </c>
      <c r="D892" s="14" t="s">
        <v>3962</v>
      </c>
      <c r="E892" s="33">
        <v>486000</v>
      </c>
      <c r="F892" s="14" t="s">
        <v>672</v>
      </c>
      <c r="G892" s="16">
        <v>73.253</v>
      </c>
      <c r="H892" s="33">
        <v>360803.00465753424</v>
      </c>
      <c r="I892" s="16">
        <v>6</v>
      </c>
      <c r="J892" s="17">
        <v>46691</v>
      </c>
      <c r="K892" s="18">
        <v>0.13780008540790678</v>
      </c>
      <c r="L892" s="18">
        <v>0.13780008540790678</v>
      </c>
      <c r="M892" s="33">
        <v>1008.82740707194</v>
      </c>
      <c r="N892" s="16">
        <v>3.5802111389248554</v>
      </c>
      <c r="O892" s="18" t="s">
        <v>83</v>
      </c>
      <c r="P892" s="18" t="s">
        <v>3328</v>
      </c>
      <c r="Q892" s="18" t="s">
        <v>1886</v>
      </c>
      <c r="R892" s="18" t="s">
        <v>661</v>
      </c>
      <c r="S892" s="20" t="s">
        <v>83</v>
      </c>
      <c r="T892" s="47"/>
      <c r="U892" s="47"/>
      <c r="V892" s="47"/>
    </row>
    <row r="893" spans="1:22" x14ac:dyDescent="0.35">
      <c r="A893" s="13" t="s">
        <v>987</v>
      </c>
      <c r="B893" s="14" t="s">
        <v>988</v>
      </c>
      <c r="C893" s="14" t="s">
        <v>811</v>
      </c>
      <c r="D893" s="14" t="s">
        <v>989</v>
      </c>
      <c r="E893" s="15">
        <v>10365000</v>
      </c>
      <c r="F893" s="14" t="s">
        <v>22</v>
      </c>
      <c r="G893" s="16">
        <v>91.75</v>
      </c>
      <c r="H893" s="15">
        <v>7905800.565300528</v>
      </c>
      <c r="I893" s="16">
        <v>11.477499999999999</v>
      </c>
      <c r="J893" s="17">
        <v>46616</v>
      </c>
      <c r="K893" s="18">
        <v>0.14303919736939763</v>
      </c>
      <c r="L893" s="18">
        <v>0.14303919736939763</v>
      </c>
      <c r="M893" s="19">
        <v>932.63503533723053</v>
      </c>
      <c r="N893" s="16">
        <v>0.25</v>
      </c>
      <c r="O893" s="14" t="s">
        <v>139</v>
      </c>
      <c r="P893" s="14" t="s">
        <v>158</v>
      </c>
      <c r="Q893" s="14" t="s">
        <v>495</v>
      </c>
      <c r="R893" s="14" t="s">
        <v>25</v>
      </c>
      <c r="S893" s="20" t="s">
        <v>813</v>
      </c>
      <c r="T893" s="47"/>
      <c r="U893" s="47"/>
      <c r="V893" s="47"/>
    </row>
    <row r="894" spans="1:22" x14ac:dyDescent="0.35">
      <c r="A894" s="21" t="s">
        <v>990</v>
      </c>
      <c r="B894" s="22" t="s">
        <v>991</v>
      </c>
      <c r="C894" s="22" t="s">
        <v>811</v>
      </c>
      <c r="D894" s="22" t="s">
        <v>989</v>
      </c>
      <c r="E894" s="23">
        <v>3654736.83</v>
      </c>
      <c r="F894" s="22" t="s">
        <v>22</v>
      </c>
      <c r="G894" s="24">
        <v>97.25</v>
      </c>
      <c r="H894" s="23">
        <v>2954719.0682309438</v>
      </c>
      <c r="I894" s="24">
        <v>7.9772999999999996</v>
      </c>
      <c r="J894" s="25">
        <v>46093</v>
      </c>
      <c r="K894" s="26">
        <v>9.1307548106769332E-2</v>
      </c>
      <c r="L894" s="26">
        <v>9.1307548106769332E-2</v>
      </c>
      <c r="M894" s="27">
        <v>445.55077753164318</v>
      </c>
      <c r="N894" s="24">
        <v>0.25</v>
      </c>
      <c r="O894" s="22" t="s">
        <v>108</v>
      </c>
      <c r="P894" s="22" t="s">
        <v>158</v>
      </c>
      <c r="Q894" s="22" t="s">
        <v>495</v>
      </c>
      <c r="R894" s="22" t="s">
        <v>25</v>
      </c>
      <c r="S894" s="28" t="s">
        <v>108</v>
      </c>
      <c r="T894" s="47"/>
      <c r="U894" s="47"/>
      <c r="V894" s="47"/>
    </row>
    <row r="895" spans="1:22" x14ac:dyDescent="0.35">
      <c r="A895" s="21" t="s">
        <v>4189</v>
      </c>
      <c r="B895" s="22"/>
      <c r="C895" s="22" t="s">
        <v>3526</v>
      </c>
      <c r="D895" s="22" t="s">
        <v>4190</v>
      </c>
      <c r="E895" s="34">
        <v>3000000</v>
      </c>
      <c r="F895" s="22" t="s">
        <v>98</v>
      </c>
      <c r="G895" s="24">
        <v>75.240000000000009</v>
      </c>
      <c r="H895" s="34">
        <v>2023532.042252545</v>
      </c>
      <c r="I895" s="24">
        <v>6.5780000000000003</v>
      </c>
      <c r="J895" s="25">
        <v>45230</v>
      </c>
      <c r="K895" s="26">
        <v>0.45829704807139232</v>
      </c>
      <c r="L895" s="26">
        <v>0.45829704807139232</v>
      </c>
      <c r="M895" s="34">
        <v>4210.8384051733319</v>
      </c>
      <c r="N895" s="24">
        <v>0</v>
      </c>
      <c r="O895" s="26" t="s">
        <v>103</v>
      </c>
      <c r="P895" s="26" t="s">
        <v>3328</v>
      </c>
      <c r="Q895" s="26" t="s">
        <v>1918</v>
      </c>
      <c r="R895" s="26" t="s">
        <v>191</v>
      </c>
      <c r="S895" s="28" t="s">
        <v>139</v>
      </c>
      <c r="T895" s="47"/>
      <c r="U895" s="47"/>
      <c r="V895" s="47"/>
    </row>
    <row r="896" spans="1:22" x14ac:dyDescent="0.35">
      <c r="A896" s="13" t="s">
        <v>751</v>
      </c>
      <c r="B896" s="14" t="s">
        <v>752</v>
      </c>
      <c r="C896" s="14" t="s">
        <v>692</v>
      </c>
      <c r="D896" s="14" t="s">
        <v>751</v>
      </c>
      <c r="E896" s="15">
        <v>2500000</v>
      </c>
      <c r="F896" s="14" t="s">
        <v>22</v>
      </c>
      <c r="G896" s="16">
        <v>91.878</v>
      </c>
      <c r="H896" s="15">
        <v>1918802.1309612889</v>
      </c>
      <c r="I896" s="16">
        <v>5.55</v>
      </c>
      <c r="J896" s="17">
        <v>53114</v>
      </c>
      <c r="K896" s="18">
        <v>6.2264490006523232E-2</v>
      </c>
      <c r="L896" s="18">
        <v>6.2264490006523232E-2</v>
      </c>
      <c r="M896" s="19">
        <v>198.57037047538725</v>
      </c>
      <c r="N896" s="16">
        <v>12.597682408235066</v>
      </c>
      <c r="O896" s="14" t="s">
        <v>65</v>
      </c>
      <c r="P896" s="14" t="s">
        <v>58</v>
      </c>
      <c r="Q896" s="14" t="s">
        <v>229</v>
      </c>
      <c r="R896" s="14" t="s">
        <v>25</v>
      </c>
      <c r="S896" s="20" t="s">
        <v>65</v>
      </c>
      <c r="T896" s="47"/>
      <c r="U896" s="47"/>
      <c r="V896" s="47"/>
    </row>
    <row r="897" spans="1:22" x14ac:dyDescent="0.35">
      <c r="A897" s="13" t="s">
        <v>2350</v>
      </c>
      <c r="B897" s="14" t="s">
        <v>2351</v>
      </c>
      <c r="C897" s="14" t="s">
        <v>2229</v>
      </c>
      <c r="D897" s="14" t="s">
        <v>2352</v>
      </c>
      <c r="E897" s="15">
        <v>496103.9</v>
      </c>
      <c r="F897" s="14" t="s">
        <v>22</v>
      </c>
      <c r="G897" s="16">
        <v>96.292000000000002</v>
      </c>
      <c r="H897" s="15">
        <v>397130.573936</v>
      </c>
      <c r="I897" s="16">
        <v>8.4798600000000004</v>
      </c>
      <c r="J897" s="17">
        <v>45709</v>
      </c>
      <c r="K897" s="30">
        <v>10.505544</v>
      </c>
      <c r="L897" s="30">
        <v>9.6113440000000008</v>
      </c>
      <c r="M897" s="15">
        <v>588.86726399999998</v>
      </c>
      <c r="N897" s="30">
        <v>0.2159196089</v>
      </c>
      <c r="O897" s="18" t="s">
        <v>103</v>
      </c>
      <c r="P897" s="18" t="s">
        <v>1797</v>
      </c>
      <c r="Q897" s="18" t="s">
        <v>2075</v>
      </c>
      <c r="R897" s="18" t="s">
        <v>1799</v>
      </c>
      <c r="S897" s="20" t="s">
        <v>103</v>
      </c>
      <c r="T897" s="30">
        <v>1.9305311469999999</v>
      </c>
      <c r="U897" s="30"/>
      <c r="V897" s="30" t="s">
        <v>2231</v>
      </c>
    </row>
    <row r="898" spans="1:22" x14ac:dyDescent="0.35">
      <c r="A898" s="13" t="s">
        <v>4228</v>
      </c>
      <c r="B898" s="14"/>
      <c r="C898" s="14" t="s">
        <v>4115</v>
      </c>
      <c r="D898" s="14" t="s">
        <v>4224</v>
      </c>
      <c r="E898" s="33">
        <v>337862.5</v>
      </c>
      <c r="F898" s="14" t="s">
        <v>98</v>
      </c>
      <c r="G898" s="16">
        <v>87.125</v>
      </c>
      <c r="H898" s="33">
        <v>260535.22097410806</v>
      </c>
      <c r="I898" s="16">
        <v>7.641</v>
      </c>
      <c r="J898" s="17">
        <v>46111</v>
      </c>
      <c r="K898" s="18">
        <v>0.13746253558864749</v>
      </c>
      <c r="L898" s="18">
        <v>0.13746253558864749</v>
      </c>
      <c r="M898" s="33">
        <v>1037.1632309079951</v>
      </c>
      <c r="N898" s="16">
        <v>0</v>
      </c>
      <c r="O898" s="18"/>
      <c r="P898" s="18" t="s">
        <v>3328</v>
      </c>
      <c r="Q898" s="18" t="s">
        <v>1798</v>
      </c>
      <c r="R898" s="18" t="s">
        <v>869</v>
      </c>
      <c r="S898" s="20" t="s">
        <v>108</v>
      </c>
      <c r="T898" s="47"/>
      <c r="U898" s="47"/>
      <c r="V898" s="47"/>
    </row>
    <row r="899" spans="1:22" x14ac:dyDescent="0.35">
      <c r="A899" s="13" t="s">
        <v>4230</v>
      </c>
      <c r="B899" s="14"/>
      <c r="C899" s="14" t="s">
        <v>4115</v>
      </c>
      <c r="D899" s="14" t="s">
        <v>4224</v>
      </c>
      <c r="E899" s="33">
        <v>175013.4</v>
      </c>
      <c r="F899" s="14" t="s">
        <v>98</v>
      </c>
      <c r="G899" s="16">
        <v>87.125</v>
      </c>
      <c r="H899" s="33">
        <v>134957.72638229775</v>
      </c>
      <c r="I899" s="16">
        <v>7.641</v>
      </c>
      <c r="J899" s="17">
        <v>46111</v>
      </c>
      <c r="K899" s="18">
        <v>0.13746253558864749</v>
      </c>
      <c r="L899" s="18">
        <v>0.13746253558864749</v>
      </c>
      <c r="M899" s="33">
        <v>1037.1632309079951</v>
      </c>
      <c r="N899" s="16">
        <v>0</v>
      </c>
      <c r="O899" s="18"/>
      <c r="P899" s="18" t="s">
        <v>3328</v>
      </c>
      <c r="Q899" s="18" t="s">
        <v>1798</v>
      </c>
      <c r="R899" s="18" t="s">
        <v>869</v>
      </c>
      <c r="S899" s="20" t="s">
        <v>108</v>
      </c>
      <c r="T899" s="47"/>
      <c r="U899" s="47"/>
      <c r="V899" s="47"/>
    </row>
    <row r="900" spans="1:22" x14ac:dyDescent="0.35">
      <c r="A900" s="21" t="s">
        <v>4223</v>
      </c>
      <c r="B900" s="22"/>
      <c r="C900" s="22" t="s">
        <v>4115</v>
      </c>
      <c r="D900" s="22" t="s">
        <v>4224</v>
      </c>
      <c r="E900" s="34">
        <v>445179.1</v>
      </c>
      <c r="F900" s="22" t="s">
        <v>98</v>
      </c>
      <c r="G900" s="24">
        <v>87.125</v>
      </c>
      <c r="H900" s="34">
        <v>343290.0520030965</v>
      </c>
      <c r="I900" s="24">
        <v>7.641</v>
      </c>
      <c r="J900" s="25">
        <v>46111</v>
      </c>
      <c r="K900" s="26">
        <v>0.13746253558864749</v>
      </c>
      <c r="L900" s="26">
        <v>0.13746253558864749</v>
      </c>
      <c r="M900" s="34">
        <v>1037.1632309079951</v>
      </c>
      <c r="N900" s="24">
        <v>0</v>
      </c>
      <c r="O900" s="26"/>
      <c r="P900" s="26" t="s">
        <v>3328</v>
      </c>
      <c r="Q900" s="26" t="s">
        <v>1798</v>
      </c>
      <c r="R900" s="26" t="s">
        <v>869</v>
      </c>
      <c r="S900" s="28" t="s">
        <v>108</v>
      </c>
      <c r="T900" s="47"/>
      <c r="U900" s="47"/>
      <c r="V900" s="47"/>
    </row>
    <row r="901" spans="1:22" x14ac:dyDescent="0.35">
      <c r="A901" s="21" t="s">
        <v>4227</v>
      </c>
      <c r="B901" s="22"/>
      <c r="C901" s="22" t="s">
        <v>4115</v>
      </c>
      <c r="D901" s="22" t="s">
        <v>4224</v>
      </c>
      <c r="E901" s="34">
        <v>256886.6</v>
      </c>
      <c r="F901" s="22" t="s">
        <v>98</v>
      </c>
      <c r="G901" s="24">
        <v>87.125</v>
      </c>
      <c r="H901" s="34">
        <v>198092.44029472079</v>
      </c>
      <c r="I901" s="24">
        <v>7.641</v>
      </c>
      <c r="J901" s="25">
        <v>46111</v>
      </c>
      <c r="K901" s="26">
        <v>0.13746253558864749</v>
      </c>
      <c r="L901" s="26">
        <v>0.13746253558864749</v>
      </c>
      <c r="M901" s="34">
        <v>1037.1632309079951</v>
      </c>
      <c r="N901" s="24">
        <v>0</v>
      </c>
      <c r="O901" s="26"/>
      <c r="P901" s="26" t="s">
        <v>3328</v>
      </c>
      <c r="Q901" s="26" t="s">
        <v>1798</v>
      </c>
      <c r="R901" s="26" t="s">
        <v>869</v>
      </c>
      <c r="S901" s="28" t="s">
        <v>108</v>
      </c>
      <c r="T901" s="47"/>
      <c r="U901" s="47"/>
      <c r="V901" s="47"/>
    </row>
    <row r="902" spans="1:22" x14ac:dyDescent="0.35">
      <c r="A902" s="21" t="s">
        <v>4229</v>
      </c>
      <c r="B902" s="22"/>
      <c r="C902" s="22" t="s">
        <v>4115</v>
      </c>
      <c r="D902" s="22" t="s">
        <v>4224</v>
      </c>
      <c r="E902" s="34">
        <v>785058.4</v>
      </c>
      <c r="F902" s="22" t="s">
        <v>98</v>
      </c>
      <c r="G902" s="24">
        <v>87.125</v>
      </c>
      <c r="H902" s="34">
        <v>605380.48386537691</v>
      </c>
      <c r="I902" s="24">
        <v>7.641</v>
      </c>
      <c r="J902" s="25">
        <v>46111</v>
      </c>
      <c r="K902" s="26">
        <v>0.13746253558864749</v>
      </c>
      <c r="L902" s="26">
        <v>0.13746253558864749</v>
      </c>
      <c r="M902" s="34">
        <v>1037.1632309079951</v>
      </c>
      <c r="N902" s="24">
        <v>0</v>
      </c>
      <c r="O902" s="26"/>
      <c r="P902" s="26" t="s">
        <v>3328</v>
      </c>
      <c r="Q902" s="26" t="s">
        <v>1798</v>
      </c>
      <c r="R902" s="26" t="s">
        <v>869</v>
      </c>
      <c r="S902" s="28" t="s">
        <v>108</v>
      </c>
      <c r="T902" s="47"/>
      <c r="U902" s="47"/>
      <c r="V902" s="47"/>
    </row>
    <row r="903" spans="1:22" x14ac:dyDescent="0.35">
      <c r="A903" s="13" t="s">
        <v>992</v>
      </c>
      <c r="B903" s="14" t="s">
        <v>993</v>
      </c>
      <c r="C903" s="14" t="s">
        <v>811</v>
      </c>
      <c r="D903" s="14" t="s">
        <v>994</v>
      </c>
      <c r="E903" s="15">
        <v>4524582.09</v>
      </c>
      <c r="F903" s="14" t="s">
        <v>22</v>
      </c>
      <c r="G903" s="16">
        <v>96.963999999999999</v>
      </c>
      <c r="H903" s="15">
        <v>3647199.0836707978</v>
      </c>
      <c r="I903" s="16">
        <v>8.4146999999999998</v>
      </c>
      <c r="J903" s="17">
        <v>46462</v>
      </c>
      <c r="K903" s="18">
        <v>9.4625481802581568E-2</v>
      </c>
      <c r="L903" s="18">
        <v>9.4625481802581568E-2</v>
      </c>
      <c r="M903" s="19">
        <v>454.13288765731176</v>
      </c>
      <c r="N903" s="16">
        <v>0.25</v>
      </c>
      <c r="O903" s="14" t="s">
        <v>108</v>
      </c>
      <c r="P903" s="14" t="s">
        <v>158</v>
      </c>
      <c r="Q903" s="14" t="s">
        <v>175</v>
      </c>
      <c r="R903" s="14" t="s">
        <v>25</v>
      </c>
      <c r="S903" s="20" t="s">
        <v>103</v>
      </c>
      <c r="T903" s="47"/>
      <c r="U903" s="47"/>
      <c r="V903" s="47"/>
    </row>
    <row r="904" spans="1:22" x14ac:dyDescent="0.35">
      <c r="A904" s="21" t="s">
        <v>509</v>
      </c>
      <c r="B904" s="22" t="s">
        <v>510</v>
      </c>
      <c r="C904" s="22" t="s">
        <v>147</v>
      </c>
      <c r="D904" s="22" t="s">
        <v>511</v>
      </c>
      <c r="E904" s="23">
        <v>900000</v>
      </c>
      <c r="F904" s="22" t="s">
        <v>22</v>
      </c>
      <c r="G904" s="24">
        <v>80</v>
      </c>
      <c r="H904" s="23">
        <v>609726.49430542893</v>
      </c>
      <c r="I904" s="24">
        <v>3.2</v>
      </c>
      <c r="J904" s="25">
        <v>47860</v>
      </c>
      <c r="K904" s="26">
        <v>6.425933378633264E-2</v>
      </c>
      <c r="L904" s="26">
        <v>6.425933378633264E-2</v>
      </c>
      <c r="M904" s="27">
        <v>243.48721803441339</v>
      </c>
      <c r="N904" s="24">
        <v>6.788638035323725</v>
      </c>
      <c r="O904" s="22" t="s">
        <v>57</v>
      </c>
      <c r="P904" s="22" t="s">
        <v>58</v>
      </c>
      <c r="Q904" s="22" t="s">
        <v>317</v>
      </c>
      <c r="R904" s="22" t="s">
        <v>248</v>
      </c>
      <c r="S904" s="28" t="s">
        <v>57</v>
      </c>
      <c r="T904" s="47"/>
      <c r="U904" s="47"/>
      <c r="V904" s="47"/>
    </row>
    <row r="905" spans="1:22" x14ac:dyDescent="0.35">
      <c r="A905" s="21" t="s">
        <v>995</v>
      </c>
      <c r="B905" s="22" t="s">
        <v>996</v>
      </c>
      <c r="C905" s="22" t="s">
        <v>811</v>
      </c>
      <c r="D905" s="22" t="s">
        <v>997</v>
      </c>
      <c r="E905" s="23">
        <v>2400000</v>
      </c>
      <c r="F905" s="22" t="s">
        <v>98</v>
      </c>
      <c r="G905" s="24">
        <v>87.582999999999998</v>
      </c>
      <c r="H905" s="23">
        <v>1864952.1672624499</v>
      </c>
      <c r="I905" s="24">
        <v>4.75</v>
      </c>
      <c r="J905" s="25">
        <v>46057</v>
      </c>
      <c r="K905" s="26">
        <v>9.5141438454830141E-2</v>
      </c>
      <c r="L905" s="26">
        <v>9.5141438454830141E-2</v>
      </c>
      <c r="M905" s="27">
        <v>979.88119797415141</v>
      </c>
      <c r="N905" s="24">
        <v>0.25</v>
      </c>
      <c r="O905" s="22" t="s">
        <v>108</v>
      </c>
      <c r="P905" s="22" t="s">
        <v>158</v>
      </c>
      <c r="Q905" s="22" t="s">
        <v>403</v>
      </c>
      <c r="R905" s="22" t="s">
        <v>998</v>
      </c>
      <c r="S905" s="28" t="s">
        <v>108</v>
      </c>
      <c r="T905" s="47"/>
      <c r="U905" s="47"/>
      <c r="V905" s="47"/>
    </row>
    <row r="906" spans="1:22" x14ac:dyDescent="0.35">
      <c r="A906" s="13" t="s">
        <v>4196</v>
      </c>
      <c r="B906" s="14" t="s">
        <v>4197</v>
      </c>
      <c r="C906" s="14" t="s">
        <v>4115</v>
      </c>
      <c r="D906" s="14" t="s">
        <v>4198</v>
      </c>
      <c r="E906" s="33">
        <v>984886.65999999992</v>
      </c>
      <c r="F906" s="14" t="s">
        <v>98</v>
      </c>
      <c r="G906" s="16">
        <v>97.917000000000002</v>
      </c>
      <c r="H906" s="33">
        <v>853505.56958490924</v>
      </c>
      <c r="I906" s="16">
        <v>7.3280000000000003</v>
      </c>
      <c r="J906" s="17">
        <v>46013</v>
      </c>
      <c r="K906" s="18">
        <v>9.0777560431136342E-2</v>
      </c>
      <c r="L906" s="18">
        <v>9.0777560431136342E-2</v>
      </c>
      <c r="M906" s="33">
        <v>578.18922713267068</v>
      </c>
      <c r="N906" s="16">
        <v>0</v>
      </c>
      <c r="O906" s="18" t="s">
        <v>103</v>
      </c>
      <c r="P906" s="18" t="s">
        <v>3328</v>
      </c>
      <c r="Q906" s="18" t="s">
        <v>175</v>
      </c>
      <c r="R906" s="18" t="s">
        <v>687</v>
      </c>
      <c r="S906" s="20" t="s">
        <v>103</v>
      </c>
      <c r="T906" s="47"/>
      <c r="U906" s="47"/>
      <c r="V906" s="47"/>
    </row>
    <row r="907" spans="1:22" x14ac:dyDescent="0.35">
      <c r="A907" s="13" t="s">
        <v>252</v>
      </c>
      <c r="B907" s="14" t="s">
        <v>253</v>
      </c>
      <c r="C907" s="14" t="s">
        <v>147</v>
      </c>
      <c r="D907" s="14" t="s">
        <v>254</v>
      </c>
      <c r="E907" s="15">
        <v>800000</v>
      </c>
      <c r="F907" s="14" t="s">
        <v>22</v>
      </c>
      <c r="G907" s="16">
        <v>93.476905000000002</v>
      </c>
      <c r="H907" s="15">
        <v>635981.30074542109</v>
      </c>
      <c r="I907" s="16">
        <v>4.3499999999999996</v>
      </c>
      <c r="J907" s="17">
        <v>45475</v>
      </c>
      <c r="K907" s="18">
        <v>9.0827893888790534E-2</v>
      </c>
      <c r="L907" s="18">
        <v>9.0827893888790534E-2</v>
      </c>
      <c r="M907" s="19">
        <v>423.57251110485305</v>
      </c>
      <c r="N907" s="16">
        <v>1.427069658602576</v>
      </c>
      <c r="O907" s="14" t="s">
        <v>60</v>
      </c>
      <c r="P907" s="14" t="s">
        <v>51</v>
      </c>
      <c r="Q907" s="14" t="s">
        <v>187</v>
      </c>
      <c r="R907" s="14" t="s">
        <v>70</v>
      </c>
      <c r="S907" s="20" t="s">
        <v>60</v>
      </c>
      <c r="T907" s="47"/>
      <c r="U907" s="47"/>
      <c r="V907" s="47"/>
    </row>
    <row r="908" spans="1:22" x14ac:dyDescent="0.35">
      <c r="A908" s="13" t="s">
        <v>66</v>
      </c>
      <c r="B908" s="14" t="s">
        <v>67</v>
      </c>
      <c r="C908" s="14" t="s">
        <v>42</v>
      </c>
      <c r="D908" s="14" t="s">
        <v>68</v>
      </c>
      <c r="E908" s="15">
        <v>800000</v>
      </c>
      <c r="F908" s="14" t="s">
        <v>22</v>
      </c>
      <c r="G908" s="16">
        <v>88.447999999999993</v>
      </c>
      <c r="H908" s="15">
        <v>590656.46908859175</v>
      </c>
      <c r="I908" s="16">
        <v>1.75</v>
      </c>
      <c r="J908" s="17">
        <v>46127</v>
      </c>
      <c r="K908" s="18">
        <v>5.6436844844410139E-2</v>
      </c>
      <c r="L908" s="18">
        <v>5.6436844844410139E-2</v>
      </c>
      <c r="M908" s="19">
        <v>141.5328936664713</v>
      </c>
      <c r="N908" s="16">
        <v>3.1644019955130971</v>
      </c>
      <c r="O908" s="14" t="s">
        <v>69</v>
      </c>
      <c r="P908" s="14" t="s">
        <v>58</v>
      </c>
      <c r="Q908" s="14" t="s">
        <v>52</v>
      </c>
      <c r="R908" s="14" t="s">
        <v>70</v>
      </c>
      <c r="S908" s="20" t="s">
        <v>69</v>
      </c>
      <c r="T908" s="47"/>
      <c r="U908" s="47"/>
      <c r="V908" s="47"/>
    </row>
    <row r="909" spans="1:22" x14ac:dyDescent="0.35">
      <c r="A909" s="21" t="s">
        <v>3591</v>
      </c>
      <c r="B909" s="22" t="s">
        <v>3592</v>
      </c>
      <c r="C909" s="22" t="s">
        <v>3526</v>
      </c>
      <c r="D909" s="22" t="s">
        <v>3593</v>
      </c>
      <c r="E909" s="34">
        <v>400000</v>
      </c>
      <c r="F909" s="22" t="s">
        <v>98</v>
      </c>
      <c r="G909" s="24">
        <v>101.25</v>
      </c>
      <c r="H909" s="34">
        <v>358370.33362272108</v>
      </c>
      <c r="I909" s="24">
        <v>0</v>
      </c>
      <c r="J909" s="25">
        <v>45355</v>
      </c>
      <c r="K909" s="26">
        <v>-1.0669558363478831E-2</v>
      </c>
      <c r="L909" s="26">
        <v>-1.0669558363478831E-2</v>
      </c>
      <c r="M909" s="34">
        <v>75</v>
      </c>
      <c r="N909" s="24">
        <v>0.69143749750172689</v>
      </c>
      <c r="O909" s="26" t="s">
        <v>151</v>
      </c>
      <c r="P909" s="26"/>
      <c r="Q909" s="26" t="s">
        <v>1879</v>
      </c>
      <c r="R909" s="26" t="s">
        <v>648</v>
      </c>
      <c r="S909" s="28" t="s">
        <v>151</v>
      </c>
      <c r="T909" s="47"/>
      <c r="U909" s="47"/>
      <c r="V909" s="47"/>
    </row>
    <row r="910" spans="1:22" x14ac:dyDescent="0.35">
      <c r="A910" s="21" t="s">
        <v>753</v>
      </c>
      <c r="B910" s="22" t="s">
        <v>754</v>
      </c>
      <c r="C910" s="22" t="s">
        <v>692</v>
      </c>
      <c r="D910" s="22" t="s">
        <v>753</v>
      </c>
      <c r="E910" s="23">
        <v>3375000</v>
      </c>
      <c r="F910" s="22" t="s">
        <v>22</v>
      </c>
      <c r="G910" s="24">
        <v>87.304000000000002</v>
      </c>
      <c r="H910" s="23">
        <v>2483320.1274004499</v>
      </c>
      <c r="I910" s="24">
        <v>4.875</v>
      </c>
      <c r="J910" s="25">
        <v>54697</v>
      </c>
      <c r="K910" s="26">
        <v>5.8158443116996583E-2</v>
      </c>
      <c r="L910" s="26">
        <v>5.8158443116996583E-2</v>
      </c>
      <c r="M910" s="27">
        <v>166.59172588312785</v>
      </c>
      <c r="N910" s="24">
        <v>14.071508891087046</v>
      </c>
      <c r="O910" s="22" t="s">
        <v>60</v>
      </c>
      <c r="P910" s="22" t="s">
        <v>58</v>
      </c>
      <c r="Q910" s="22" t="s">
        <v>195</v>
      </c>
      <c r="R910" s="22" t="s">
        <v>25</v>
      </c>
      <c r="S910" s="28" t="s">
        <v>60</v>
      </c>
      <c r="T910" s="47"/>
      <c r="U910" s="47"/>
      <c r="V910" s="47"/>
    </row>
    <row r="911" spans="1:22" x14ac:dyDescent="0.35">
      <c r="A911" s="13" t="s">
        <v>512</v>
      </c>
      <c r="B911" s="14" t="s">
        <v>513</v>
      </c>
      <c r="C911" s="14" t="s">
        <v>147</v>
      </c>
      <c r="D911" s="14" t="s">
        <v>514</v>
      </c>
      <c r="E911" s="15">
        <v>400000</v>
      </c>
      <c r="F911" s="14" t="s">
        <v>22</v>
      </c>
      <c r="G911" s="16">
        <v>88.14</v>
      </c>
      <c r="H911" s="15">
        <v>296952.73459509906</v>
      </c>
      <c r="I911" s="16">
        <v>4.4000000000000004</v>
      </c>
      <c r="J911" s="17">
        <v>66014</v>
      </c>
      <c r="K911" s="18">
        <v>7.761239058066316E-2</v>
      </c>
      <c r="L911" s="18">
        <v>8.6777711819513215E-2</v>
      </c>
      <c r="M911" s="19">
        <v>433.25767925936486</v>
      </c>
      <c r="N911" s="16">
        <v>2.97042152825491</v>
      </c>
      <c r="O911" s="14"/>
      <c r="P911" s="14" t="s">
        <v>51</v>
      </c>
      <c r="Q911" s="14" t="s">
        <v>52</v>
      </c>
      <c r="R911" s="14" t="s">
        <v>286</v>
      </c>
      <c r="S911" s="20" t="s">
        <v>88</v>
      </c>
      <c r="T911" s="47"/>
      <c r="U911" s="47"/>
      <c r="V911" s="47"/>
    </row>
    <row r="912" spans="1:22" x14ac:dyDescent="0.35">
      <c r="A912" s="21" t="s">
        <v>3780</v>
      </c>
      <c r="B912" s="22" t="s">
        <v>3781</v>
      </c>
      <c r="C912" s="22" t="s">
        <v>2121</v>
      </c>
      <c r="D912" s="22" t="s">
        <v>3782</v>
      </c>
      <c r="E912" s="34">
        <v>2200000</v>
      </c>
      <c r="F912" s="22" t="s">
        <v>98</v>
      </c>
      <c r="G912" s="24">
        <v>71.837000000000003</v>
      </c>
      <c r="H912" s="34">
        <v>1404906.2270293629</v>
      </c>
      <c r="I912" s="24">
        <v>3</v>
      </c>
      <c r="J912" s="25">
        <v>54563</v>
      </c>
      <c r="K912" s="26">
        <v>9.3312137227980332E-2</v>
      </c>
      <c r="L912" s="26">
        <v>9.3312137227980332E-2</v>
      </c>
      <c r="M912" s="34">
        <v>625.72442256656041</v>
      </c>
      <c r="N912" s="24">
        <v>4.854960791261921</v>
      </c>
      <c r="O912" s="26" t="s">
        <v>88</v>
      </c>
      <c r="P912" s="26" t="s">
        <v>3504</v>
      </c>
      <c r="Q912" s="26" t="s">
        <v>2559</v>
      </c>
      <c r="R912" s="26" t="s">
        <v>655</v>
      </c>
      <c r="S912" s="28" t="s">
        <v>88</v>
      </c>
      <c r="T912" s="47"/>
      <c r="U912" s="47"/>
      <c r="V912" s="47"/>
    </row>
    <row r="913" spans="1:22" x14ac:dyDescent="0.35">
      <c r="A913" s="21" t="s">
        <v>1962</v>
      </c>
      <c r="B913" s="22" t="s">
        <v>1963</v>
      </c>
      <c r="C913" s="22" t="s">
        <v>1795</v>
      </c>
      <c r="D913" s="22" t="s">
        <v>1964</v>
      </c>
      <c r="E913" s="23">
        <v>945000</v>
      </c>
      <c r="F913" s="22" t="s">
        <v>22</v>
      </c>
      <c r="G913" s="24">
        <v>87.314499999999995</v>
      </c>
      <c r="H913" s="23">
        <v>685944</v>
      </c>
      <c r="I913" s="24">
        <v>5.875</v>
      </c>
      <c r="J913" s="25">
        <v>47058</v>
      </c>
      <c r="K913" s="31">
        <v>8.6883999999999997</v>
      </c>
      <c r="L913" s="31">
        <v>7.7942</v>
      </c>
      <c r="M913" s="23">
        <v>458.77499999999998</v>
      </c>
      <c r="N913" s="31">
        <v>4.4324000000000003</v>
      </c>
      <c r="O913" s="26" t="s">
        <v>103</v>
      </c>
      <c r="P913" s="26" t="s">
        <v>1797</v>
      </c>
      <c r="Q913" s="26" t="s">
        <v>1809</v>
      </c>
      <c r="R913" s="26" t="s">
        <v>1799</v>
      </c>
      <c r="S913" s="28" t="s">
        <v>103</v>
      </c>
      <c r="T913" s="31">
        <v>4.3677999999999999</v>
      </c>
      <c r="U913" s="31"/>
      <c r="V913" s="31" t="s">
        <v>1800</v>
      </c>
    </row>
    <row r="914" spans="1:22" x14ac:dyDescent="0.35">
      <c r="A914" s="21" t="s">
        <v>3745</v>
      </c>
      <c r="B914" s="22" t="s">
        <v>3746</v>
      </c>
      <c r="C914" s="22" t="s">
        <v>2121</v>
      </c>
      <c r="D914" s="22" t="s">
        <v>3747</v>
      </c>
      <c r="E914" s="34">
        <v>1333000</v>
      </c>
      <c r="F914" s="22" t="s">
        <v>22</v>
      </c>
      <c r="G914" s="24">
        <v>79.372</v>
      </c>
      <c r="H914" s="34">
        <v>892367.14829054533</v>
      </c>
      <c r="I914" s="24">
        <v>5.625</v>
      </c>
      <c r="J914" s="25">
        <v>51762</v>
      </c>
      <c r="K914" s="26">
        <v>8.9504748259391281E-2</v>
      </c>
      <c r="L914" s="26">
        <v>8.9504748259391281E-2</v>
      </c>
      <c r="M914" s="34">
        <v>530.64610870995386</v>
      </c>
      <c r="N914" s="24">
        <v>6.02003034574388</v>
      </c>
      <c r="O914" s="26" t="s">
        <v>57</v>
      </c>
      <c r="P914" s="26" t="s">
        <v>3504</v>
      </c>
      <c r="Q914" s="26" t="s">
        <v>1837</v>
      </c>
      <c r="R914" s="26" t="s">
        <v>661</v>
      </c>
      <c r="S914" s="28" t="s">
        <v>57</v>
      </c>
      <c r="T914" s="47"/>
      <c r="U914" s="47"/>
      <c r="V914" s="47"/>
    </row>
    <row r="915" spans="1:22" x14ac:dyDescent="0.35">
      <c r="A915" s="13" t="s">
        <v>3132</v>
      </c>
      <c r="B915" s="14" t="s">
        <v>3133</v>
      </c>
      <c r="C915" s="14" t="s">
        <v>2229</v>
      </c>
      <c r="D915" s="14" t="s">
        <v>3134</v>
      </c>
      <c r="E915" s="15">
        <v>544500</v>
      </c>
      <c r="F915" s="14" t="s">
        <v>22</v>
      </c>
      <c r="G915" s="16">
        <v>98.25</v>
      </c>
      <c r="H915" s="15">
        <v>444734.59971699998</v>
      </c>
      <c r="I915" s="16">
        <v>9.7608599999999992</v>
      </c>
      <c r="J915" s="17">
        <v>46674</v>
      </c>
      <c r="K915" s="30">
        <v>10.362612</v>
      </c>
      <c r="L915" s="30">
        <v>9.4684120000000007</v>
      </c>
      <c r="M915" s="15">
        <v>627.32542699999999</v>
      </c>
      <c r="N915" s="30">
        <v>9.4482456999999999E-3</v>
      </c>
      <c r="O915" s="18" t="s">
        <v>23</v>
      </c>
      <c r="P915" s="18" t="s">
        <v>1797</v>
      </c>
      <c r="Q915" s="18" t="s">
        <v>1805</v>
      </c>
      <c r="R915" s="18" t="s">
        <v>1799</v>
      </c>
      <c r="S915" s="20" t="s">
        <v>103</v>
      </c>
      <c r="T915" s="30">
        <v>3.7028783313</v>
      </c>
      <c r="U915" s="30"/>
      <c r="V915" s="30" t="s">
        <v>2231</v>
      </c>
    </row>
    <row r="916" spans="1:22" x14ac:dyDescent="0.35">
      <c r="A916" s="13" t="s">
        <v>999</v>
      </c>
      <c r="B916" s="14" t="s">
        <v>1000</v>
      </c>
      <c r="C916" s="14" t="s">
        <v>811</v>
      </c>
      <c r="D916" s="14" t="s">
        <v>1001</v>
      </c>
      <c r="E916" s="15">
        <v>2500000</v>
      </c>
      <c r="F916" s="14" t="s">
        <v>22</v>
      </c>
      <c r="G916" s="16">
        <v>59</v>
      </c>
      <c r="H916" s="15">
        <v>1226203.341923685</v>
      </c>
      <c r="I916" s="16">
        <v>11.3034</v>
      </c>
      <c r="J916" s="17">
        <v>47245</v>
      </c>
      <c r="K916" s="18">
        <v>0.2513862650290517</v>
      </c>
      <c r="L916" s="18">
        <v>0.2513862650290517</v>
      </c>
      <c r="M916" s="19">
        <v>1955.990105648812</v>
      </c>
      <c r="N916" s="16">
        <v>0.25</v>
      </c>
      <c r="O916" s="14" t="s">
        <v>813</v>
      </c>
      <c r="P916" s="14" t="s">
        <v>158</v>
      </c>
      <c r="Q916" s="14" t="s">
        <v>495</v>
      </c>
      <c r="R916" s="14" t="s">
        <v>25</v>
      </c>
      <c r="S916" s="20" t="s">
        <v>813</v>
      </c>
      <c r="T916" s="47"/>
      <c r="U916" s="47"/>
      <c r="V916" s="47"/>
    </row>
    <row r="917" spans="1:22" x14ac:dyDescent="0.35">
      <c r="A917" s="21" t="s">
        <v>515</v>
      </c>
      <c r="B917" s="22"/>
      <c r="C917" s="22" t="s">
        <v>147</v>
      </c>
      <c r="D917" s="22" t="s">
        <v>516</v>
      </c>
      <c r="E917" s="23">
        <v>2440000</v>
      </c>
      <c r="F917" s="22" t="s">
        <v>22</v>
      </c>
      <c r="G917" s="24">
        <v>98.15</v>
      </c>
      <c r="H917" s="23">
        <v>1990905.3121622754</v>
      </c>
      <c r="I917" s="24">
        <v>13.388999999999999</v>
      </c>
      <c r="J917" s="25">
        <v>46663</v>
      </c>
      <c r="K917" s="26">
        <v>0.14323654283967446</v>
      </c>
      <c r="L917" s="26">
        <v>0.14323654283967446</v>
      </c>
      <c r="M917" s="27">
        <v>924.30789200205982</v>
      </c>
      <c r="N917" s="24">
        <v>0.25</v>
      </c>
      <c r="O917" s="22" t="s">
        <v>83</v>
      </c>
      <c r="P917" s="22" t="s">
        <v>158</v>
      </c>
      <c r="Q917" s="22" t="s">
        <v>353</v>
      </c>
      <c r="R917" s="22" t="s">
        <v>59</v>
      </c>
      <c r="S917" s="28" t="s">
        <v>108</v>
      </c>
      <c r="T917" s="47"/>
      <c r="U917" s="47"/>
      <c r="V917" s="47"/>
    </row>
    <row r="918" spans="1:22" x14ac:dyDescent="0.35">
      <c r="A918" s="21" t="s">
        <v>4045</v>
      </c>
      <c r="B918" s="22" t="s">
        <v>4046</v>
      </c>
      <c r="C918" s="22" t="s">
        <v>3833</v>
      </c>
      <c r="D918" s="22" t="s">
        <v>4047</v>
      </c>
      <c r="E918" s="34">
        <v>691000</v>
      </c>
      <c r="F918" s="22" t="s">
        <v>22</v>
      </c>
      <c r="G918" s="24">
        <v>64.245999999999995</v>
      </c>
      <c r="H918" s="34">
        <v>383425.63217440434</v>
      </c>
      <c r="I918" s="24">
        <v>6.25</v>
      </c>
      <c r="J918" s="25">
        <v>47134</v>
      </c>
      <c r="K918" s="26">
        <v>0.15612673055991672</v>
      </c>
      <c r="L918" s="26">
        <v>0.15612673055991672</v>
      </c>
      <c r="M918" s="34">
        <v>1214.1248002364111</v>
      </c>
      <c r="N918" s="24">
        <v>3.9998021520344027</v>
      </c>
      <c r="O918" s="26" t="s">
        <v>813</v>
      </c>
      <c r="P918" s="26" t="s">
        <v>3328</v>
      </c>
      <c r="Q918" s="26" t="s">
        <v>2341</v>
      </c>
      <c r="R918" s="26" t="s">
        <v>25</v>
      </c>
      <c r="S918" s="28" t="s">
        <v>813</v>
      </c>
      <c r="T918" s="47"/>
      <c r="U918" s="47"/>
      <c r="V918" s="47"/>
    </row>
    <row r="919" spans="1:22" x14ac:dyDescent="0.35">
      <c r="A919" s="21" t="s">
        <v>4314</v>
      </c>
      <c r="B919" s="22" t="s">
        <v>4315</v>
      </c>
      <c r="C919" s="22" t="s">
        <v>4115</v>
      </c>
      <c r="D919" s="22" t="s">
        <v>4047</v>
      </c>
      <c r="E919" s="34">
        <v>0</v>
      </c>
      <c r="F919" s="22" t="s">
        <v>22</v>
      </c>
      <c r="G919" s="24">
        <v>0</v>
      </c>
      <c r="H919" s="34">
        <v>6951.2318822605321</v>
      </c>
      <c r="I919" s="24">
        <v>8.1416000000000004</v>
      </c>
      <c r="J919" s="25">
        <v>46731</v>
      </c>
      <c r="K919" s="26">
        <v>0.11194780202771533</v>
      </c>
      <c r="L919" s="26">
        <v>0.11194780202771533</v>
      </c>
      <c r="M919" s="34">
        <v>722.5934906948205</v>
      </c>
      <c r="N919" s="24">
        <v>0</v>
      </c>
      <c r="O919" s="26" t="s">
        <v>103</v>
      </c>
      <c r="P919" s="26" t="s">
        <v>3328</v>
      </c>
      <c r="Q919" s="26" t="s">
        <v>2341</v>
      </c>
      <c r="R919" s="26" t="s">
        <v>25</v>
      </c>
      <c r="S919" s="28" t="s">
        <v>103</v>
      </c>
      <c r="T919" s="47"/>
      <c r="U919" s="47"/>
      <c r="V919" s="47"/>
    </row>
    <row r="920" spans="1:22" x14ac:dyDescent="0.35">
      <c r="A920" s="21" t="s">
        <v>2353</v>
      </c>
      <c r="B920" s="22" t="s">
        <v>2354</v>
      </c>
      <c r="C920" s="22" t="s">
        <v>2229</v>
      </c>
      <c r="D920" s="22" t="s">
        <v>2355</v>
      </c>
      <c r="E920" s="23">
        <v>981723.21</v>
      </c>
      <c r="F920" s="22" t="s">
        <v>22</v>
      </c>
      <c r="G920" s="24">
        <v>75.231999999999999</v>
      </c>
      <c r="H920" s="23">
        <v>613991.192407</v>
      </c>
      <c r="I920" s="24">
        <v>7.6399990000000004</v>
      </c>
      <c r="J920" s="25">
        <v>45261</v>
      </c>
      <c r="K920" s="31">
        <v>40.737015</v>
      </c>
      <c r="L920" s="31">
        <v>39.842815000000002</v>
      </c>
      <c r="M920" s="23">
        <v>3560.7788300000002</v>
      </c>
      <c r="N920" s="31">
        <v>-4.5018643699999999E-2</v>
      </c>
      <c r="O920" s="26" t="s">
        <v>139</v>
      </c>
      <c r="P920" s="26" t="s">
        <v>1797</v>
      </c>
      <c r="Q920" s="26" t="s">
        <v>1853</v>
      </c>
      <c r="R920" s="26" t="s">
        <v>1799</v>
      </c>
      <c r="S920" s="28" t="s">
        <v>139</v>
      </c>
      <c r="T920" s="31">
        <v>0.86294108400000002</v>
      </c>
      <c r="U920" s="31"/>
      <c r="V920" s="31" t="s">
        <v>2231</v>
      </c>
    </row>
    <row r="921" spans="1:22" x14ac:dyDescent="0.35">
      <c r="A921" s="21" t="s">
        <v>1002</v>
      </c>
      <c r="B921" s="22" t="s">
        <v>1003</v>
      </c>
      <c r="C921" s="22" t="s">
        <v>811</v>
      </c>
      <c r="D921" s="22" t="s">
        <v>1004</v>
      </c>
      <c r="E921" s="23">
        <v>3486585.45</v>
      </c>
      <c r="F921" s="22" t="s">
        <v>22</v>
      </c>
      <c r="G921" s="24">
        <v>92.5</v>
      </c>
      <c r="H921" s="23">
        <v>2681096.9667054634</v>
      </c>
      <c r="I921" s="24">
        <v>7.60311</v>
      </c>
      <c r="J921" s="25">
        <v>45722</v>
      </c>
      <c r="K921" s="26">
        <v>0.11657823629324815</v>
      </c>
      <c r="L921" s="26">
        <v>0.11657823629324815</v>
      </c>
      <c r="M921" s="27">
        <v>690.61552299393441</v>
      </c>
      <c r="N921" s="24">
        <v>0.25</v>
      </c>
      <c r="O921" s="22" t="s">
        <v>103</v>
      </c>
      <c r="P921" s="22" t="s">
        <v>158</v>
      </c>
      <c r="Q921" s="22" t="s">
        <v>163</v>
      </c>
      <c r="R921" s="22" t="s">
        <v>25</v>
      </c>
      <c r="S921" s="28" t="s">
        <v>103</v>
      </c>
      <c r="T921" s="47"/>
      <c r="U921" s="47"/>
      <c r="V921" s="47"/>
    </row>
    <row r="922" spans="1:22" x14ac:dyDescent="0.35">
      <c r="A922" s="21" t="s">
        <v>1260</v>
      </c>
      <c r="B922" s="22" t="s">
        <v>1261</v>
      </c>
      <c r="C922" s="22" t="s">
        <v>646</v>
      </c>
      <c r="D922" s="22" t="s">
        <v>1262</v>
      </c>
      <c r="E922" s="23">
        <v>2070000</v>
      </c>
      <c r="F922" s="22" t="s">
        <v>98</v>
      </c>
      <c r="G922" s="24">
        <v>99</v>
      </c>
      <c r="H922" s="23">
        <v>1829801.2411462248</v>
      </c>
      <c r="I922" s="24">
        <v>7.375</v>
      </c>
      <c r="J922" s="25">
        <v>61877</v>
      </c>
      <c r="K922" s="26">
        <v>0.10708056360051979</v>
      </c>
      <c r="L922" s="26">
        <v>8.316680490070695E-2</v>
      </c>
      <c r="M922" s="27">
        <v>542.87633827107516</v>
      </c>
      <c r="N922" s="24">
        <v>1.331136753920984</v>
      </c>
      <c r="O922" s="22" t="s">
        <v>83</v>
      </c>
      <c r="P922" s="22" t="s">
        <v>51</v>
      </c>
      <c r="Q922" s="22" t="s">
        <v>46</v>
      </c>
      <c r="R922" s="22" t="s">
        <v>648</v>
      </c>
      <c r="S922" s="28" t="s">
        <v>88</v>
      </c>
      <c r="T922" s="47"/>
      <c r="U922" s="47"/>
      <c r="V922" s="47"/>
    </row>
    <row r="923" spans="1:22" x14ac:dyDescent="0.35">
      <c r="A923" s="21" t="s">
        <v>3566</v>
      </c>
      <c r="B923" s="22" t="s">
        <v>3028</v>
      </c>
      <c r="C923" s="22" t="s">
        <v>3533</v>
      </c>
      <c r="D923" s="22" t="s">
        <v>3567</v>
      </c>
      <c r="E923" s="34">
        <v>200000</v>
      </c>
      <c r="F923" s="22" t="s">
        <v>98</v>
      </c>
      <c r="G923" s="24">
        <v>78.38</v>
      </c>
      <c r="H923" s="34">
        <v>139034.60883225757</v>
      </c>
      <c r="I923" s="24">
        <v>0.4</v>
      </c>
      <c r="J923" s="25">
        <v>46934</v>
      </c>
      <c r="K923" s="26">
        <v>4.94574587491452E-2</v>
      </c>
      <c r="L923" s="26">
        <v>4.94574587491452E-2</v>
      </c>
      <c r="M923" s="34">
        <v>175.00000000000003</v>
      </c>
      <c r="N923" s="24">
        <v>5.0683356998834306</v>
      </c>
      <c r="O923" s="26"/>
      <c r="P923" s="26"/>
      <c r="Q923" s="26" t="s">
        <v>1899</v>
      </c>
      <c r="R923" s="26" t="s">
        <v>869</v>
      </c>
      <c r="S923" s="28" t="s">
        <v>214</v>
      </c>
      <c r="T923" s="47"/>
      <c r="U923" s="47"/>
      <c r="V923" s="47"/>
    </row>
    <row r="924" spans="1:22" x14ac:dyDescent="0.35">
      <c r="A924" s="21" t="s">
        <v>3027</v>
      </c>
      <c r="B924" s="22" t="s">
        <v>3028</v>
      </c>
      <c r="C924" s="22" t="s">
        <v>2957</v>
      </c>
      <c r="D924" s="22" t="s">
        <v>3029</v>
      </c>
      <c r="E924" s="23">
        <v>300000</v>
      </c>
      <c r="F924" s="22" t="s">
        <v>98</v>
      </c>
      <c r="G924" s="24">
        <v>78.942756000000003</v>
      </c>
      <c r="H924" s="23">
        <v>210121.38</v>
      </c>
      <c r="I924" s="24">
        <v>0.4</v>
      </c>
      <c r="J924" s="25">
        <v>46934</v>
      </c>
      <c r="K924" s="31">
        <v>4.992</v>
      </c>
      <c r="L924" s="31">
        <v>6.6016000000000004</v>
      </c>
      <c r="M924" s="23">
        <v>125</v>
      </c>
      <c r="N924" s="31">
        <v>4.9728199999999996</v>
      </c>
      <c r="O924" s="26" t="s">
        <v>23</v>
      </c>
      <c r="P924" s="26" t="s">
        <v>1804</v>
      </c>
      <c r="Q924" s="26" t="s">
        <v>1899</v>
      </c>
      <c r="R924" s="26" t="s">
        <v>869</v>
      </c>
      <c r="S924" s="28" t="s">
        <v>214</v>
      </c>
      <c r="T924" s="31">
        <v>4.93</v>
      </c>
      <c r="U924" s="31"/>
      <c r="V924" s="31" t="s">
        <v>2959</v>
      </c>
    </row>
    <row r="925" spans="1:22" x14ac:dyDescent="0.35">
      <c r="A925" s="13" t="s">
        <v>1965</v>
      </c>
      <c r="B925" s="14" t="s">
        <v>1966</v>
      </c>
      <c r="C925" s="14" t="s">
        <v>1795</v>
      </c>
      <c r="D925" s="14" t="s">
        <v>1967</v>
      </c>
      <c r="E925" s="15">
        <v>1947000</v>
      </c>
      <c r="F925" s="14" t="s">
        <v>22</v>
      </c>
      <c r="G925" s="16">
        <v>89.125</v>
      </c>
      <c r="H925" s="15">
        <v>1442566.92</v>
      </c>
      <c r="I925" s="16">
        <v>5</v>
      </c>
      <c r="J925" s="17">
        <v>46054</v>
      </c>
      <c r="K925" s="30">
        <v>9.1109000000000009</v>
      </c>
      <c r="L925" s="30">
        <v>8.2166999999999994</v>
      </c>
      <c r="M925" s="15">
        <v>474.71510000000001</v>
      </c>
      <c r="N925" s="30">
        <v>2.6930999999999998</v>
      </c>
      <c r="O925" s="18" t="s">
        <v>23</v>
      </c>
      <c r="P925" s="18" t="s">
        <v>1797</v>
      </c>
      <c r="Q925" s="18" t="s">
        <v>1857</v>
      </c>
      <c r="R925" s="18" t="s">
        <v>1799</v>
      </c>
      <c r="S925" s="20" t="s">
        <v>103</v>
      </c>
      <c r="T925" s="30">
        <v>2.6480999999999999</v>
      </c>
      <c r="U925" s="30"/>
      <c r="V925" s="30" t="s">
        <v>1800</v>
      </c>
    </row>
    <row r="926" spans="1:22" x14ac:dyDescent="0.35">
      <c r="A926" s="13" t="s">
        <v>4076</v>
      </c>
      <c r="B926" s="14" t="s">
        <v>4077</v>
      </c>
      <c r="C926" s="14" t="s">
        <v>3833</v>
      </c>
      <c r="D926" s="14" t="s">
        <v>4078</v>
      </c>
      <c r="E926" s="33">
        <v>500000</v>
      </c>
      <c r="F926" s="14" t="s">
        <v>22</v>
      </c>
      <c r="G926" s="16">
        <v>72.27</v>
      </c>
      <c r="H926" s="33">
        <v>305877.67166894046</v>
      </c>
      <c r="I926" s="16">
        <v>3.75</v>
      </c>
      <c r="J926" s="17">
        <v>47315</v>
      </c>
      <c r="K926" s="18">
        <v>9.5548405930708735E-2</v>
      </c>
      <c r="L926" s="18">
        <v>9.5548405930708735E-2</v>
      </c>
      <c r="M926" s="33">
        <v>579.54857026617196</v>
      </c>
      <c r="N926" s="16">
        <v>5.0838627931121492</v>
      </c>
      <c r="O926" s="18" t="s">
        <v>88</v>
      </c>
      <c r="P926" s="18" t="s">
        <v>3328</v>
      </c>
      <c r="Q926" s="18" t="s">
        <v>1879</v>
      </c>
      <c r="R926" s="18" t="s">
        <v>25</v>
      </c>
      <c r="S926" s="20" t="s">
        <v>88</v>
      </c>
      <c r="T926" s="47"/>
      <c r="U926" s="47"/>
      <c r="V926" s="47"/>
    </row>
    <row r="927" spans="1:22" x14ac:dyDescent="0.35">
      <c r="A927" s="13" t="s">
        <v>1460</v>
      </c>
      <c r="B927" s="14" t="s">
        <v>1461</v>
      </c>
      <c r="C927" s="14" t="s">
        <v>1276</v>
      </c>
      <c r="D927" s="14" t="s">
        <v>1462</v>
      </c>
      <c r="E927" s="15">
        <v>3195000</v>
      </c>
      <c r="F927" s="14" t="s">
        <v>22</v>
      </c>
      <c r="G927" s="16">
        <v>83.25</v>
      </c>
      <c r="H927" s="15">
        <v>2247016.9746030439</v>
      </c>
      <c r="I927" s="16">
        <v>4.625</v>
      </c>
      <c r="J927" s="17">
        <v>46645</v>
      </c>
      <c r="K927" s="18">
        <v>9.0717977557096319E-2</v>
      </c>
      <c r="L927" s="18">
        <v>9.0717977557096319E-2</v>
      </c>
      <c r="M927" s="19">
        <v>481.66479449548058</v>
      </c>
      <c r="N927" s="16">
        <v>4.0910147367989671</v>
      </c>
      <c r="O927" s="14" t="s">
        <v>88</v>
      </c>
      <c r="P927" s="14" t="s">
        <v>58</v>
      </c>
      <c r="Q927" s="14" t="s">
        <v>431</v>
      </c>
      <c r="R927" s="14" t="s">
        <v>25</v>
      </c>
      <c r="S927" s="20" t="s">
        <v>88</v>
      </c>
      <c r="T927" s="47"/>
      <c r="U927" s="47"/>
      <c r="V927" s="47"/>
    </row>
    <row r="928" spans="1:22" x14ac:dyDescent="0.35">
      <c r="A928" s="21" t="s">
        <v>1968</v>
      </c>
      <c r="B928" s="22" t="s">
        <v>1969</v>
      </c>
      <c r="C928" s="22" t="s">
        <v>1795</v>
      </c>
      <c r="D928" s="22" t="s">
        <v>1970</v>
      </c>
      <c r="E928" s="23">
        <v>2265000</v>
      </c>
      <c r="F928" s="22" t="s">
        <v>22</v>
      </c>
      <c r="G928" s="24">
        <v>78.998000000000005</v>
      </c>
      <c r="H928" s="23">
        <v>1487492.48</v>
      </c>
      <c r="I928" s="24">
        <v>4.25</v>
      </c>
      <c r="J928" s="25">
        <v>46935</v>
      </c>
      <c r="K928" s="31">
        <v>9.1891999999999996</v>
      </c>
      <c r="L928" s="31">
        <v>8.2949999999999999</v>
      </c>
      <c r="M928" s="23">
        <v>516.90300000000002</v>
      </c>
      <c r="N928" s="31">
        <v>4.5313999999999997</v>
      </c>
      <c r="O928" s="26" t="s">
        <v>88</v>
      </c>
      <c r="P928" s="26" t="s">
        <v>1804</v>
      </c>
      <c r="Q928" s="26" t="s">
        <v>1879</v>
      </c>
      <c r="R928" s="26" t="s">
        <v>1799</v>
      </c>
      <c r="S928" s="28" t="s">
        <v>88</v>
      </c>
      <c r="T928" s="31">
        <v>4.4637000000000002</v>
      </c>
      <c r="U928" s="31"/>
      <c r="V928" s="31" t="s">
        <v>1800</v>
      </c>
    </row>
    <row r="929" spans="1:22" x14ac:dyDescent="0.35">
      <c r="A929" s="13" t="s">
        <v>517</v>
      </c>
      <c r="B929" s="14" t="s">
        <v>518</v>
      </c>
      <c r="C929" s="14" t="s">
        <v>147</v>
      </c>
      <c r="D929" s="14" t="s">
        <v>517</v>
      </c>
      <c r="E929" s="15">
        <v>1440000</v>
      </c>
      <c r="F929" s="14" t="s">
        <v>22</v>
      </c>
      <c r="G929" s="16">
        <v>96.76</v>
      </c>
      <c r="H929" s="15">
        <v>1158320.7249147899</v>
      </c>
      <c r="I929" s="16">
        <v>6.5</v>
      </c>
      <c r="J929" s="17">
        <v>46568</v>
      </c>
      <c r="K929" s="18">
        <v>7.3588291551308416E-2</v>
      </c>
      <c r="L929" s="18">
        <v>7.3588291551308416E-2</v>
      </c>
      <c r="M929" s="19">
        <v>308.53208434411164</v>
      </c>
      <c r="N929" s="16">
        <v>3.7699927071034391</v>
      </c>
      <c r="O929" s="14" t="s">
        <v>88</v>
      </c>
      <c r="P929" s="14" t="s">
        <v>158</v>
      </c>
      <c r="Q929" s="14" t="s">
        <v>505</v>
      </c>
      <c r="R929" s="14" t="s">
        <v>191</v>
      </c>
      <c r="S929" s="20" t="s">
        <v>88</v>
      </c>
      <c r="T929" s="47"/>
      <c r="U929" s="47"/>
      <c r="V929" s="47"/>
    </row>
    <row r="930" spans="1:22" x14ac:dyDescent="0.35">
      <c r="A930" s="21" t="s">
        <v>4306</v>
      </c>
      <c r="B930" s="22"/>
      <c r="C930" s="22" t="s">
        <v>4115</v>
      </c>
      <c r="D930" s="22" t="s">
        <v>4307</v>
      </c>
      <c r="E930" s="34">
        <v>2947892.12</v>
      </c>
      <c r="F930" s="22" t="s">
        <v>22</v>
      </c>
      <c r="G930" s="24">
        <v>94</v>
      </c>
      <c r="H930" s="34">
        <v>2291639.3427591058</v>
      </c>
      <c r="I930" s="24">
        <v>7.7043999999999997</v>
      </c>
      <c r="J930" s="25">
        <v>46498</v>
      </c>
      <c r="K930" s="26">
        <v>8.7260006486466424E-2</v>
      </c>
      <c r="L930" s="26">
        <v>8.7260006486466424E-2</v>
      </c>
      <c r="M930" s="34">
        <v>467.62390163355462</v>
      </c>
      <c r="N930" s="24">
        <v>0</v>
      </c>
      <c r="O930" s="26" t="s">
        <v>108</v>
      </c>
      <c r="P930" s="26" t="s">
        <v>3328</v>
      </c>
      <c r="Q930" s="26" t="s">
        <v>1983</v>
      </c>
      <c r="R930" s="26" t="s">
        <v>661</v>
      </c>
      <c r="S930" s="28" t="s">
        <v>103</v>
      </c>
      <c r="T930" s="47"/>
      <c r="U930" s="47"/>
      <c r="V930" s="47"/>
    </row>
    <row r="931" spans="1:22" x14ac:dyDescent="0.35">
      <c r="A931" s="21" t="s">
        <v>2594</v>
      </c>
      <c r="B931" s="22" t="s">
        <v>2595</v>
      </c>
      <c r="C931" s="22" t="s">
        <v>2554</v>
      </c>
      <c r="D931" s="22" t="s">
        <v>2596</v>
      </c>
      <c r="E931" s="23">
        <v>250000</v>
      </c>
      <c r="F931" s="22" t="s">
        <v>22</v>
      </c>
      <c r="G931" s="24">
        <v>51</v>
      </c>
      <c r="H931" s="23">
        <v>105993.85</v>
      </c>
      <c r="I931" s="24">
        <v>5.25</v>
      </c>
      <c r="J931" s="25">
        <v>62823</v>
      </c>
      <c r="K931" s="31">
        <v>10.354200000000001</v>
      </c>
      <c r="L931" s="31">
        <v>9.4600000000000009</v>
      </c>
      <c r="M931" s="23">
        <v>670.48800000000006</v>
      </c>
      <c r="N931" s="31">
        <v>10.163</v>
      </c>
      <c r="O931" s="26" t="s">
        <v>83</v>
      </c>
      <c r="P931" s="26" t="s">
        <v>2121</v>
      </c>
      <c r="Q931" s="26" t="s">
        <v>1892</v>
      </c>
      <c r="R931" s="26" t="s">
        <v>2597</v>
      </c>
      <c r="S931" s="28" t="s">
        <v>83</v>
      </c>
      <c r="T931" s="31">
        <v>10.0694</v>
      </c>
      <c r="U931" s="31"/>
      <c r="V931" s="31" t="s">
        <v>1800</v>
      </c>
    </row>
    <row r="932" spans="1:22" x14ac:dyDescent="0.35">
      <c r="A932" s="13" t="s">
        <v>3030</v>
      </c>
      <c r="B932" s="14" t="s">
        <v>3031</v>
      </c>
      <c r="C932" s="14" t="s">
        <v>2957</v>
      </c>
      <c r="D932" s="14" t="s">
        <v>3032</v>
      </c>
      <c r="E932" s="15">
        <v>123000</v>
      </c>
      <c r="F932" s="14" t="s">
        <v>22</v>
      </c>
      <c r="G932" s="16">
        <v>97.645173999999997</v>
      </c>
      <c r="H932" s="15">
        <v>99845.01</v>
      </c>
      <c r="I932" s="16">
        <v>2.75</v>
      </c>
      <c r="J932" s="17">
        <v>45204</v>
      </c>
      <c r="K932" s="30">
        <v>6.3075999999999999</v>
      </c>
      <c r="L932" s="30">
        <v>5.4134000000000002</v>
      </c>
      <c r="M932" s="15">
        <v>400</v>
      </c>
      <c r="N932" s="30">
        <v>0.74675999999999998</v>
      </c>
      <c r="O932" s="18" t="s">
        <v>23</v>
      </c>
      <c r="P932" s="18" t="s">
        <v>1804</v>
      </c>
      <c r="Q932" s="18" t="s">
        <v>1853</v>
      </c>
      <c r="R932" s="18" t="s">
        <v>1799</v>
      </c>
      <c r="S932" s="20" t="s">
        <v>117</v>
      </c>
      <c r="T932" s="30">
        <v>0.69</v>
      </c>
      <c r="U932" s="30"/>
      <c r="V932" s="30" t="s">
        <v>2959</v>
      </c>
    </row>
    <row r="933" spans="1:22" x14ac:dyDescent="0.35">
      <c r="A933" s="13" t="s">
        <v>1005</v>
      </c>
      <c r="B933" s="14" t="s">
        <v>1006</v>
      </c>
      <c r="C933" s="14" t="s">
        <v>811</v>
      </c>
      <c r="D933" s="14" t="s">
        <v>1007</v>
      </c>
      <c r="E933" s="15">
        <v>2962096.7</v>
      </c>
      <c r="F933" s="14" t="s">
        <v>22</v>
      </c>
      <c r="G933" s="16">
        <v>91.3</v>
      </c>
      <c r="H933" s="15">
        <v>2248228.6865907405</v>
      </c>
      <c r="I933" s="16">
        <v>10.073</v>
      </c>
      <c r="J933" s="17">
        <v>46419</v>
      </c>
      <c r="K933" s="18">
        <v>0.13020672233821884</v>
      </c>
      <c r="L933" s="18">
        <v>0.13020672233821884</v>
      </c>
      <c r="M933" s="19">
        <v>803.29186563469477</v>
      </c>
      <c r="N933" s="16">
        <v>0.25</v>
      </c>
      <c r="O933" s="14" t="s">
        <v>103</v>
      </c>
      <c r="P933" s="14" t="s">
        <v>158</v>
      </c>
      <c r="Q933" s="14" t="s">
        <v>159</v>
      </c>
      <c r="R933" s="14" t="s">
        <v>25</v>
      </c>
      <c r="S933" s="20" t="s">
        <v>103</v>
      </c>
      <c r="T933" s="47"/>
      <c r="U933" s="47"/>
      <c r="V933" s="47"/>
    </row>
    <row r="934" spans="1:22" x14ac:dyDescent="0.35">
      <c r="A934" s="21" t="s">
        <v>1008</v>
      </c>
      <c r="B934" s="22" t="s">
        <v>1009</v>
      </c>
      <c r="C934" s="22" t="s">
        <v>811</v>
      </c>
      <c r="D934" s="22" t="s">
        <v>1007</v>
      </c>
      <c r="E934" s="23">
        <v>167332.60999999999</v>
      </c>
      <c r="F934" s="22" t="s">
        <v>22</v>
      </c>
      <c r="G934" s="24">
        <v>91.3</v>
      </c>
      <c r="H934" s="23">
        <v>127005.29797156877</v>
      </c>
      <c r="I934" s="24">
        <v>10.073</v>
      </c>
      <c r="J934" s="25">
        <v>46419</v>
      </c>
      <c r="K934" s="26">
        <v>0.13024795027219049</v>
      </c>
      <c r="L934" s="26">
        <v>0.13024795027219049</v>
      </c>
      <c r="M934" s="27">
        <v>801.78837959276029</v>
      </c>
      <c r="N934" s="24">
        <v>0.25</v>
      </c>
      <c r="O934" s="22" t="s">
        <v>103</v>
      </c>
      <c r="P934" s="22" t="s">
        <v>158</v>
      </c>
      <c r="Q934" s="22" t="s">
        <v>159</v>
      </c>
      <c r="R934" s="22" t="s">
        <v>25</v>
      </c>
      <c r="S934" s="28" t="s">
        <v>103</v>
      </c>
      <c r="T934" s="47"/>
      <c r="U934" s="47"/>
      <c r="V934" s="47"/>
    </row>
    <row r="935" spans="1:22" x14ac:dyDescent="0.35">
      <c r="A935" s="21" t="s">
        <v>1463</v>
      </c>
      <c r="B935" s="22" t="s">
        <v>1464</v>
      </c>
      <c r="C935" s="22" t="s">
        <v>1276</v>
      </c>
      <c r="D935" s="22" t="s">
        <v>1465</v>
      </c>
      <c r="E935" s="23">
        <v>2755000</v>
      </c>
      <c r="F935" s="22" t="s">
        <v>22</v>
      </c>
      <c r="G935" s="24">
        <v>57.98</v>
      </c>
      <c r="H935" s="23">
        <v>1354158.0416770589</v>
      </c>
      <c r="I935" s="24">
        <v>5.5</v>
      </c>
      <c r="J935" s="25">
        <v>47223</v>
      </c>
      <c r="K935" s="26">
        <v>0.16467903298800124</v>
      </c>
      <c r="L935" s="26">
        <v>0.16467903298800124</v>
      </c>
      <c r="M935" s="27">
        <v>1182.2845661194233</v>
      </c>
      <c r="N935" s="24">
        <v>4.9218721127010321</v>
      </c>
      <c r="O935" s="22" t="s">
        <v>139</v>
      </c>
      <c r="P935" s="22" t="s">
        <v>58</v>
      </c>
      <c r="Q935" s="22" t="s">
        <v>282</v>
      </c>
      <c r="R935" s="22" t="s">
        <v>25</v>
      </c>
      <c r="S935" s="28" t="s">
        <v>103</v>
      </c>
      <c r="T935" s="47"/>
      <c r="U935" s="47"/>
      <c r="V935" s="47"/>
    </row>
    <row r="936" spans="1:22" x14ac:dyDescent="0.35">
      <c r="A936" s="21" t="s">
        <v>798</v>
      </c>
      <c r="B936" s="22" t="s">
        <v>799</v>
      </c>
      <c r="C936" s="22" t="s">
        <v>784</v>
      </c>
      <c r="D936" s="22" t="s">
        <v>798</v>
      </c>
      <c r="E936" s="23">
        <v>4500000</v>
      </c>
      <c r="F936" s="22" t="s">
        <v>22</v>
      </c>
      <c r="G936" s="24">
        <v>97.653000000000006</v>
      </c>
      <c r="H936" s="23">
        <v>3721278.1611106512</v>
      </c>
      <c r="I936" s="24">
        <v>4.7160000000000002</v>
      </c>
      <c r="J936" s="25">
        <v>46245</v>
      </c>
      <c r="K936" s="26">
        <v>5.8963504146783752E-2</v>
      </c>
      <c r="L936" s="26">
        <v>5.6926162826393512E-2</v>
      </c>
      <c r="M936" s="27">
        <v>130.64505609740903</v>
      </c>
      <c r="N936" s="24">
        <v>2.3935135535719598</v>
      </c>
      <c r="O936" s="22" t="s">
        <v>214</v>
      </c>
      <c r="P936" s="22" t="s">
        <v>58</v>
      </c>
      <c r="Q936" s="22" t="s">
        <v>187</v>
      </c>
      <c r="R936" s="22" t="s">
        <v>661</v>
      </c>
      <c r="S936" s="28" t="s">
        <v>151</v>
      </c>
      <c r="T936" s="47"/>
      <c r="U936" s="47"/>
      <c r="V936" s="47"/>
    </row>
    <row r="937" spans="1:22" x14ac:dyDescent="0.35">
      <c r="A937" s="13" t="s">
        <v>798</v>
      </c>
      <c r="B937" s="14" t="s">
        <v>1263</v>
      </c>
      <c r="C937" s="14" t="s">
        <v>646</v>
      </c>
      <c r="D937" s="14" t="s">
        <v>798</v>
      </c>
      <c r="E937" s="15">
        <v>1600000</v>
      </c>
      <c r="F937" s="14" t="s">
        <v>672</v>
      </c>
      <c r="G937" s="16">
        <v>91.75</v>
      </c>
      <c r="H937" s="15">
        <v>1468673.9726027397</v>
      </c>
      <c r="I937" s="16">
        <v>5.125</v>
      </c>
      <c r="J937" s="17">
        <v>58802</v>
      </c>
      <c r="K937" s="18">
        <v>8.4409877192451965E-2</v>
      </c>
      <c r="L937" s="18">
        <v>9.8570527664345153E-2</v>
      </c>
      <c r="M937" s="19">
        <v>605.18483741989905</v>
      </c>
      <c r="N937" s="16">
        <v>1.8687790413201819</v>
      </c>
      <c r="O937" s="14" t="s">
        <v>88</v>
      </c>
      <c r="P937" s="14" t="s">
        <v>51</v>
      </c>
      <c r="Q937" s="14" t="s">
        <v>187</v>
      </c>
      <c r="R937" s="14" t="s">
        <v>661</v>
      </c>
      <c r="S937" s="20" t="s">
        <v>88</v>
      </c>
      <c r="T937" s="47"/>
      <c r="U937" s="47"/>
      <c r="V937" s="47"/>
    </row>
    <row r="938" spans="1:22" x14ac:dyDescent="0.35">
      <c r="A938" s="21" t="s">
        <v>2707</v>
      </c>
      <c r="B938" s="22" t="s">
        <v>2708</v>
      </c>
      <c r="C938" s="22" t="s">
        <v>2649</v>
      </c>
      <c r="D938" s="22" t="s">
        <v>2709</v>
      </c>
      <c r="E938" s="23">
        <v>490898.94300000003</v>
      </c>
      <c r="F938" s="22" t="s">
        <v>98</v>
      </c>
      <c r="G938" s="24">
        <v>92.571550000000002</v>
      </c>
      <c r="H938" s="23">
        <v>403186.83</v>
      </c>
      <c r="I938" s="24">
        <v>5.2949999999999999</v>
      </c>
      <c r="J938" s="25">
        <v>46160</v>
      </c>
      <c r="K938" s="31">
        <v>9.2912859999999995</v>
      </c>
      <c r="L938" s="31">
        <v>10.900886</v>
      </c>
      <c r="M938" s="23">
        <v>622.77879900000005</v>
      </c>
      <c r="N938" s="31">
        <v>-4.4519999999999997E-2</v>
      </c>
      <c r="O938" s="26" t="s">
        <v>23</v>
      </c>
      <c r="P938" s="26" t="s">
        <v>2651</v>
      </c>
      <c r="Q938" s="26" t="s">
        <v>2121</v>
      </c>
      <c r="R938" s="26" t="s">
        <v>786</v>
      </c>
      <c r="S938" s="28" t="s">
        <v>88</v>
      </c>
      <c r="T938" s="31">
        <v>2.826692</v>
      </c>
      <c r="U938" s="31"/>
      <c r="V938" s="31" t="s">
        <v>2652</v>
      </c>
    </row>
    <row r="939" spans="1:22" x14ac:dyDescent="0.35">
      <c r="A939" s="13" t="s">
        <v>2710</v>
      </c>
      <c r="B939" s="14" t="s">
        <v>2711</v>
      </c>
      <c r="C939" s="14" t="s">
        <v>2649</v>
      </c>
      <c r="D939" s="14" t="s">
        <v>2709</v>
      </c>
      <c r="E939" s="15">
        <v>508895.239</v>
      </c>
      <c r="F939" s="14" t="s">
        <v>98</v>
      </c>
      <c r="G939" s="16">
        <v>89.995450000000005</v>
      </c>
      <c r="H939" s="15">
        <v>406336.33</v>
      </c>
      <c r="I939" s="16">
        <v>6.7949999999999999</v>
      </c>
      <c r="J939" s="17">
        <v>46160</v>
      </c>
      <c r="K939" s="30">
        <v>11.656644999999999</v>
      </c>
      <c r="L939" s="30">
        <v>13.266245</v>
      </c>
      <c r="M939" s="15">
        <v>863.39143899999999</v>
      </c>
      <c r="N939" s="30">
        <v>-0.104256</v>
      </c>
      <c r="O939" s="18" t="s">
        <v>23</v>
      </c>
      <c r="P939" s="18" t="s">
        <v>2651</v>
      </c>
      <c r="Q939" s="18" t="s">
        <v>2121</v>
      </c>
      <c r="R939" s="18" t="s">
        <v>786</v>
      </c>
      <c r="S939" s="20" t="s">
        <v>108</v>
      </c>
      <c r="T939" s="30">
        <v>2.731128</v>
      </c>
      <c r="U939" s="30"/>
      <c r="V939" s="30" t="s">
        <v>2652</v>
      </c>
    </row>
    <row r="940" spans="1:22" x14ac:dyDescent="0.35">
      <c r="A940" s="21" t="s">
        <v>2712</v>
      </c>
      <c r="B940" s="22" t="s">
        <v>2713</v>
      </c>
      <c r="C940" s="22" t="s">
        <v>2649</v>
      </c>
      <c r="D940" s="22" t="s">
        <v>2714</v>
      </c>
      <c r="E940" s="23">
        <v>3124996.2289999998</v>
      </c>
      <c r="F940" s="22" t="s">
        <v>98</v>
      </c>
      <c r="G940" s="24">
        <v>89.611099999999993</v>
      </c>
      <c r="H940" s="23">
        <v>2484551.56</v>
      </c>
      <c r="I940" s="24">
        <v>4.4950000000000001</v>
      </c>
      <c r="J940" s="25">
        <v>46251</v>
      </c>
      <c r="K940" s="31">
        <v>9.2892799999999998</v>
      </c>
      <c r="L940" s="31">
        <v>10.89888</v>
      </c>
      <c r="M940" s="23">
        <v>623.67917599999998</v>
      </c>
      <c r="N940" s="31">
        <v>-0.11613</v>
      </c>
      <c r="O940" s="26" t="s">
        <v>23</v>
      </c>
      <c r="P940" s="26" t="s">
        <v>2651</v>
      </c>
      <c r="Q940" s="26" t="s">
        <v>2121</v>
      </c>
      <c r="R940" s="26" t="s">
        <v>786</v>
      </c>
      <c r="S940" s="28" t="s">
        <v>117</v>
      </c>
      <c r="T940" s="31">
        <v>3.041337</v>
      </c>
      <c r="U940" s="31"/>
      <c r="V940" s="31" t="s">
        <v>2652</v>
      </c>
    </row>
    <row r="941" spans="1:22" x14ac:dyDescent="0.35">
      <c r="A941" s="13" t="s">
        <v>2715</v>
      </c>
      <c r="B941" s="14" t="s">
        <v>2716</v>
      </c>
      <c r="C941" s="14" t="s">
        <v>2649</v>
      </c>
      <c r="D941" s="14" t="s">
        <v>2714</v>
      </c>
      <c r="E941" s="15">
        <v>2809410.4360000002</v>
      </c>
      <c r="F941" s="14" t="s">
        <v>98</v>
      </c>
      <c r="G941" s="16">
        <v>89.208299999999994</v>
      </c>
      <c r="H941" s="15">
        <v>2223602.54</v>
      </c>
      <c r="I941" s="16">
        <v>5.4450000000000003</v>
      </c>
      <c r="J941" s="17">
        <v>46251</v>
      </c>
      <c r="K941" s="30">
        <v>10.471532</v>
      </c>
      <c r="L941" s="30">
        <v>12.081132</v>
      </c>
      <c r="M941" s="15">
        <v>743.77321900000004</v>
      </c>
      <c r="N941" s="30">
        <v>-0.130387</v>
      </c>
      <c r="O941" s="18" t="s">
        <v>23</v>
      </c>
      <c r="P941" s="18" t="s">
        <v>2651</v>
      </c>
      <c r="Q941" s="18" t="s">
        <v>2121</v>
      </c>
      <c r="R941" s="18" t="s">
        <v>786</v>
      </c>
      <c r="S941" s="20" t="s">
        <v>83</v>
      </c>
      <c r="T941" s="30">
        <v>2.9725679999999999</v>
      </c>
      <c r="U941" s="30"/>
      <c r="V941" s="30" t="s">
        <v>2652</v>
      </c>
    </row>
    <row r="942" spans="1:22" x14ac:dyDescent="0.35">
      <c r="A942" s="21" t="s">
        <v>1692</v>
      </c>
      <c r="B942" s="22" t="s">
        <v>1693</v>
      </c>
      <c r="C942" s="22" t="s">
        <v>1564</v>
      </c>
      <c r="D942" s="22" t="s">
        <v>1694</v>
      </c>
      <c r="E942" s="23">
        <v>4000000</v>
      </c>
      <c r="F942" s="22" t="s">
        <v>98</v>
      </c>
      <c r="G942" s="24">
        <v>89.25</v>
      </c>
      <c r="H942" s="23">
        <v>3208818.2725081071</v>
      </c>
      <c r="I942" s="24">
        <v>4</v>
      </c>
      <c r="J942" s="25">
        <v>46648</v>
      </c>
      <c r="K942" s="26">
        <v>6.8055501505724411E-2</v>
      </c>
      <c r="L942" s="26">
        <v>6.8055501505724411E-2</v>
      </c>
      <c r="M942" s="22">
        <v>404.96574990355248</v>
      </c>
      <c r="N942" s="24">
        <v>4.0726813510466622</v>
      </c>
      <c r="O942" s="22" t="s">
        <v>108</v>
      </c>
      <c r="P942" s="22" t="s">
        <v>45</v>
      </c>
      <c r="Q942" s="22" t="s">
        <v>178</v>
      </c>
      <c r="R942" s="22" t="s">
        <v>681</v>
      </c>
      <c r="S942" s="28" t="s">
        <v>83</v>
      </c>
      <c r="T942" s="47"/>
      <c r="U942" s="47"/>
      <c r="V942" s="47"/>
    </row>
    <row r="943" spans="1:22" x14ac:dyDescent="0.35">
      <c r="A943" s="13" t="s">
        <v>2143</v>
      </c>
      <c r="B943" s="14" t="s">
        <v>2144</v>
      </c>
      <c r="C943" s="14" t="s">
        <v>2073</v>
      </c>
      <c r="D943" s="14" t="s">
        <v>2145</v>
      </c>
      <c r="E943" s="15">
        <v>881000</v>
      </c>
      <c r="F943" s="14" t="s">
        <v>98</v>
      </c>
      <c r="G943" s="16">
        <v>95.079800000000006</v>
      </c>
      <c r="H943" s="15">
        <v>743191.74</v>
      </c>
      <c r="I943" s="16">
        <v>5.125</v>
      </c>
      <c r="J943" s="17">
        <v>45853</v>
      </c>
      <c r="K943" s="30">
        <v>7.2766000000000002</v>
      </c>
      <c r="L943" s="30">
        <v>8.8862000000000005</v>
      </c>
      <c r="M943" s="15">
        <v>396.24700000000001</v>
      </c>
      <c r="N943" s="30">
        <v>2.2262</v>
      </c>
      <c r="O943" s="18" t="s">
        <v>108</v>
      </c>
      <c r="P943" s="18" t="s">
        <v>1797</v>
      </c>
      <c r="Q943" s="18" t="s">
        <v>1857</v>
      </c>
      <c r="R943" s="18" t="s">
        <v>794</v>
      </c>
      <c r="S943" s="20" t="s">
        <v>108</v>
      </c>
      <c r="T943" s="30">
        <v>2.1947000000000001</v>
      </c>
      <c r="U943" s="30"/>
      <c r="V943" s="30" t="s">
        <v>1800</v>
      </c>
    </row>
    <row r="944" spans="1:22" x14ac:dyDescent="0.35">
      <c r="A944" s="13" t="s">
        <v>4005</v>
      </c>
      <c r="B944" s="14" t="s">
        <v>4006</v>
      </c>
      <c r="C944" s="14" t="s">
        <v>3833</v>
      </c>
      <c r="D944" s="14" t="s">
        <v>4007</v>
      </c>
      <c r="E944" s="33">
        <v>414000</v>
      </c>
      <c r="F944" s="14" t="s">
        <v>98</v>
      </c>
      <c r="G944" s="16">
        <v>97.832999999999998</v>
      </c>
      <c r="H944" s="33">
        <v>368889.60457149945</v>
      </c>
      <c r="I944" s="16">
        <v>6.25</v>
      </c>
      <c r="J944" s="17">
        <v>45853</v>
      </c>
      <c r="K944" s="18">
        <v>7.1995186528580682E-2</v>
      </c>
      <c r="L944" s="18">
        <v>7.1995186528580682E-2</v>
      </c>
      <c r="M944" s="33">
        <v>397.43400439224251</v>
      </c>
      <c r="N944" s="16">
        <v>2.1531933853664897</v>
      </c>
      <c r="O944" s="18" t="s">
        <v>108</v>
      </c>
      <c r="P944" s="18" t="s">
        <v>3328</v>
      </c>
      <c r="Q944" s="18" t="s">
        <v>1857</v>
      </c>
      <c r="R944" s="18" t="s">
        <v>794</v>
      </c>
      <c r="S944" s="20" t="s">
        <v>108</v>
      </c>
      <c r="T944" s="47"/>
      <c r="U944" s="47"/>
      <c r="V944" s="47"/>
    </row>
    <row r="945" spans="1:22" x14ac:dyDescent="0.35">
      <c r="A945" s="21" t="s">
        <v>4008</v>
      </c>
      <c r="B945" s="22" t="s">
        <v>4009</v>
      </c>
      <c r="C945" s="22" t="s">
        <v>3833</v>
      </c>
      <c r="D945" s="22" t="s">
        <v>4010</v>
      </c>
      <c r="E945" s="34">
        <v>1292000</v>
      </c>
      <c r="F945" s="22" t="s">
        <v>98</v>
      </c>
      <c r="G945" s="24">
        <v>103.878</v>
      </c>
      <c r="H945" s="34">
        <v>1216376.1709057838</v>
      </c>
      <c r="I945" s="24">
        <v>9.75</v>
      </c>
      <c r="J945" s="25">
        <v>46660</v>
      </c>
      <c r="K945" s="26">
        <v>8.5917228964729586E-2</v>
      </c>
      <c r="L945" s="26">
        <v>8.5917228964729586E-2</v>
      </c>
      <c r="M945" s="34">
        <v>549.86789511210566</v>
      </c>
      <c r="N945" s="24">
        <v>3.0915630348906702</v>
      </c>
      <c r="O945" s="26" t="s">
        <v>108</v>
      </c>
      <c r="P945" s="26" t="s">
        <v>3328</v>
      </c>
      <c r="Q945" s="26" t="s">
        <v>1857</v>
      </c>
      <c r="R945" s="26" t="s">
        <v>794</v>
      </c>
      <c r="S945" s="28" t="s">
        <v>108</v>
      </c>
      <c r="T945" s="47"/>
      <c r="U945" s="47"/>
      <c r="V945" s="47"/>
    </row>
    <row r="946" spans="1:22" x14ac:dyDescent="0.35">
      <c r="A946" s="13" t="s">
        <v>755</v>
      </c>
      <c r="B946" s="14" t="s">
        <v>756</v>
      </c>
      <c r="C946" s="14" t="s">
        <v>692</v>
      </c>
      <c r="D946" s="14" t="s">
        <v>755</v>
      </c>
      <c r="E946" s="15">
        <v>3325000</v>
      </c>
      <c r="F946" s="14" t="s">
        <v>22</v>
      </c>
      <c r="G946" s="16">
        <v>80.358999999999995</v>
      </c>
      <c r="H946" s="15">
        <v>2250288.7524131504</v>
      </c>
      <c r="I946" s="16">
        <v>4.25</v>
      </c>
      <c r="J946" s="17">
        <v>55610</v>
      </c>
      <c r="K946" s="18">
        <v>5.6261032077891127E-2</v>
      </c>
      <c r="L946" s="18">
        <v>5.6261032077891127E-2</v>
      </c>
      <c r="M946" s="19">
        <v>155.0419861683049</v>
      </c>
      <c r="N946" s="16">
        <v>15.124198165661559</v>
      </c>
      <c r="O946" s="14" t="s">
        <v>214</v>
      </c>
      <c r="P946" s="14" t="s">
        <v>58</v>
      </c>
      <c r="Q946" s="14" t="s">
        <v>167</v>
      </c>
      <c r="R946" s="14" t="s">
        <v>25</v>
      </c>
      <c r="S946" s="20" t="s">
        <v>214</v>
      </c>
      <c r="T946" s="47"/>
      <c r="U946" s="47"/>
      <c r="V946" s="47"/>
    </row>
    <row r="947" spans="1:22" x14ac:dyDescent="0.35">
      <c r="A947" s="13" t="s">
        <v>1695</v>
      </c>
      <c r="B947" s="14" t="s">
        <v>1696</v>
      </c>
      <c r="C947" s="14" t="s">
        <v>1564</v>
      </c>
      <c r="D947" s="14" t="s">
        <v>1697</v>
      </c>
      <c r="E947" s="15">
        <v>1350000</v>
      </c>
      <c r="F947" s="14" t="s">
        <v>98</v>
      </c>
      <c r="G947" s="16">
        <v>85</v>
      </c>
      <c r="H947" s="15">
        <v>1020967.0477336026</v>
      </c>
      <c r="I947" s="16">
        <v>5.75</v>
      </c>
      <c r="J947" s="17">
        <v>46583</v>
      </c>
      <c r="K947" s="18">
        <v>0.10180616472708548</v>
      </c>
      <c r="L947" s="18">
        <v>0.10180616472708548</v>
      </c>
      <c r="M947" s="14">
        <v>718.84562806226609</v>
      </c>
      <c r="N947" s="16">
        <v>3.89721311163582</v>
      </c>
      <c r="O947" s="14" t="s">
        <v>108</v>
      </c>
      <c r="P947" s="14" t="s">
        <v>1339</v>
      </c>
      <c r="Q947" s="14" t="s">
        <v>888</v>
      </c>
      <c r="R947" s="14" t="s">
        <v>655</v>
      </c>
      <c r="S947" s="20" t="s">
        <v>108</v>
      </c>
      <c r="T947" s="47"/>
      <c r="U947" s="47"/>
      <c r="V947" s="47"/>
    </row>
    <row r="948" spans="1:22" x14ac:dyDescent="0.35">
      <c r="A948" s="21" t="s">
        <v>2146</v>
      </c>
      <c r="B948" s="22" t="s">
        <v>1696</v>
      </c>
      <c r="C948" s="22" t="s">
        <v>2073</v>
      </c>
      <c r="D948" s="22" t="s">
        <v>2147</v>
      </c>
      <c r="E948" s="23">
        <v>477000</v>
      </c>
      <c r="F948" s="22" t="s">
        <v>98</v>
      </c>
      <c r="G948" s="24">
        <v>85.974999999999994</v>
      </c>
      <c r="H948" s="23">
        <v>363854.1</v>
      </c>
      <c r="I948" s="24">
        <v>5.75</v>
      </c>
      <c r="J948" s="25">
        <v>46583</v>
      </c>
      <c r="K948" s="31">
        <v>9.6350999999999996</v>
      </c>
      <c r="L948" s="31">
        <v>11.2447</v>
      </c>
      <c r="M948" s="23">
        <v>642.20529999999997</v>
      </c>
      <c r="N948" s="31">
        <v>3.8191000000000002</v>
      </c>
      <c r="O948" s="26" t="s">
        <v>108</v>
      </c>
      <c r="P948" s="26" t="s">
        <v>2058</v>
      </c>
      <c r="Q948" s="26" t="s">
        <v>1834</v>
      </c>
      <c r="R948" s="26" t="s">
        <v>655</v>
      </c>
      <c r="S948" s="28" t="s">
        <v>108</v>
      </c>
      <c r="T948" s="31">
        <v>3.7648999999999999</v>
      </c>
      <c r="U948" s="31"/>
      <c r="V948" s="31" t="s">
        <v>1800</v>
      </c>
    </row>
    <row r="949" spans="1:22" x14ac:dyDescent="0.35">
      <c r="A949" s="13" t="s">
        <v>4378</v>
      </c>
      <c r="B949" s="14"/>
      <c r="C949" s="14" t="s">
        <v>4115</v>
      </c>
      <c r="D949" s="14" t="s">
        <v>4379</v>
      </c>
      <c r="E949" s="33">
        <v>1584000</v>
      </c>
      <c r="F949" s="14" t="s">
        <v>22</v>
      </c>
      <c r="G949" s="16">
        <v>95.8125</v>
      </c>
      <c r="H949" s="33">
        <v>1255179.7423622308</v>
      </c>
      <c r="I949" s="16">
        <v>9.2459000000000007</v>
      </c>
      <c r="J949" s="17">
        <v>47077</v>
      </c>
      <c r="K949" s="18">
        <v>9.3547251599805883E-2</v>
      </c>
      <c r="L949" s="18">
        <v>9.3547251599805883E-2</v>
      </c>
      <c r="M949" s="33">
        <v>544.70322164785853</v>
      </c>
      <c r="N949" s="16">
        <v>0</v>
      </c>
      <c r="O949" s="18" t="s">
        <v>103</v>
      </c>
      <c r="P949" s="18" t="s">
        <v>3328</v>
      </c>
      <c r="Q949" s="18" t="s">
        <v>1805</v>
      </c>
      <c r="R949" s="18" t="s">
        <v>25</v>
      </c>
      <c r="S949" s="20" t="s">
        <v>103</v>
      </c>
      <c r="T949" s="47"/>
      <c r="U949" s="47"/>
      <c r="V949" s="47"/>
    </row>
    <row r="950" spans="1:22" x14ac:dyDescent="0.35">
      <c r="A950" s="21" t="s">
        <v>4056</v>
      </c>
      <c r="B950" s="22" t="s">
        <v>4057</v>
      </c>
      <c r="C950" s="22" t="s">
        <v>3833</v>
      </c>
      <c r="D950" s="22" t="s">
        <v>4058</v>
      </c>
      <c r="E950" s="34">
        <v>500000</v>
      </c>
      <c r="F950" s="22" t="s">
        <v>22</v>
      </c>
      <c r="G950" s="24">
        <v>88.92</v>
      </c>
      <c r="H950" s="34">
        <v>379619.86853528465</v>
      </c>
      <c r="I950" s="24">
        <v>7.75</v>
      </c>
      <c r="J950" s="25">
        <v>46070</v>
      </c>
      <c r="K950" s="26">
        <v>0.12119362483852286</v>
      </c>
      <c r="L950" s="26">
        <v>0.12119362483852286</v>
      </c>
      <c r="M950" s="34">
        <v>802.97894410593358</v>
      </c>
      <c r="N950" s="24">
        <v>2.4259680265050871</v>
      </c>
      <c r="O950" s="26" t="s">
        <v>108</v>
      </c>
      <c r="P950" s="26" t="s">
        <v>3328</v>
      </c>
      <c r="Q950" s="26" t="s">
        <v>1798</v>
      </c>
      <c r="R950" s="26" t="s">
        <v>25</v>
      </c>
      <c r="S950" s="28" t="s">
        <v>108</v>
      </c>
      <c r="T950" s="47"/>
      <c r="U950" s="47"/>
      <c r="V950" s="47"/>
    </row>
    <row r="951" spans="1:22" x14ac:dyDescent="0.35">
      <c r="A951" s="13" t="s">
        <v>3600</v>
      </c>
      <c r="B951" s="14" t="s">
        <v>3601</v>
      </c>
      <c r="C951" s="14" t="s">
        <v>3533</v>
      </c>
      <c r="D951" s="14" t="s">
        <v>3602</v>
      </c>
      <c r="E951" s="33">
        <v>200000</v>
      </c>
      <c r="F951" s="14" t="s">
        <v>98</v>
      </c>
      <c r="G951" s="16">
        <v>106.575</v>
      </c>
      <c r="H951" s="33">
        <v>188608.97928810617</v>
      </c>
      <c r="I951" s="16">
        <v>0</v>
      </c>
      <c r="J951" s="17">
        <v>45453</v>
      </c>
      <c r="K951" s="18">
        <v>-4.3387039932703209E-2</v>
      </c>
      <c r="L951" s="18">
        <v>-4.3387039932703209E-2</v>
      </c>
      <c r="M951" s="33">
        <v>30</v>
      </c>
      <c r="N951" s="16">
        <v>0.84355345120005687</v>
      </c>
      <c r="O951" s="18"/>
      <c r="P951" s="18"/>
      <c r="Q951" s="18" t="s">
        <v>2559</v>
      </c>
      <c r="R951" s="18" t="s">
        <v>25</v>
      </c>
      <c r="S951" s="20" t="s">
        <v>166</v>
      </c>
      <c r="T951" s="47"/>
      <c r="U951" s="47"/>
      <c r="V951" s="47"/>
    </row>
    <row r="952" spans="1:22" x14ac:dyDescent="0.35">
      <c r="A952" s="21" t="s">
        <v>667</v>
      </c>
      <c r="B952" s="22" t="s">
        <v>668</v>
      </c>
      <c r="C952" s="22" t="s">
        <v>646</v>
      </c>
      <c r="D952" s="22" t="s">
        <v>667</v>
      </c>
      <c r="E952" s="23">
        <v>2025000</v>
      </c>
      <c r="F952" s="22" t="s">
        <v>22</v>
      </c>
      <c r="G952" s="24">
        <v>77.501000000000005</v>
      </c>
      <c r="H952" s="23">
        <v>1324152.7766231613</v>
      </c>
      <c r="I952" s="24">
        <v>3.5</v>
      </c>
      <c r="J952" s="25">
        <v>46266</v>
      </c>
      <c r="K952" s="26">
        <v>0.1113197069901446</v>
      </c>
      <c r="L952" s="26">
        <v>0.1113197069901446</v>
      </c>
      <c r="M952" s="27">
        <v>671.05407469992485</v>
      </c>
      <c r="N952" s="24">
        <v>3.3644679285031649</v>
      </c>
      <c r="O952" s="22" t="s">
        <v>57</v>
      </c>
      <c r="P952" s="22" t="s">
        <v>51</v>
      </c>
      <c r="Q952" s="22" t="s">
        <v>187</v>
      </c>
      <c r="R952" s="22" t="s">
        <v>25</v>
      </c>
      <c r="S952" s="28" t="s">
        <v>60</v>
      </c>
      <c r="T952" s="47"/>
      <c r="U952" s="47"/>
      <c r="V952" s="47"/>
    </row>
    <row r="953" spans="1:22" x14ac:dyDescent="0.35">
      <c r="A953" s="13" t="s">
        <v>4260</v>
      </c>
      <c r="B953" s="14" t="s">
        <v>4261</v>
      </c>
      <c r="C953" s="14" t="s">
        <v>4115</v>
      </c>
      <c r="D953" s="14" t="s">
        <v>4262</v>
      </c>
      <c r="E953" s="33">
        <v>1500000</v>
      </c>
      <c r="F953" s="14" t="s">
        <v>98</v>
      </c>
      <c r="G953" s="16">
        <v>99.250500000000002</v>
      </c>
      <c r="H953" s="33">
        <v>1331647.4546714127</v>
      </c>
      <c r="I953" s="16">
        <v>6.3280000000000003</v>
      </c>
      <c r="J953" s="17">
        <v>46400</v>
      </c>
      <c r="K953" s="18">
        <v>7.4207913722081437E-2</v>
      </c>
      <c r="L953" s="18">
        <v>7.4207913722081437E-2</v>
      </c>
      <c r="M953" s="33">
        <v>420.67549879112551</v>
      </c>
      <c r="N953" s="16">
        <v>0</v>
      </c>
      <c r="O953" s="18"/>
      <c r="P953" s="18" t="s">
        <v>3328</v>
      </c>
      <c r="Q953" s="18" t="s">
        <v>1875</v>
      </c>
      <c r="R953" s="18" t="s">
        <v>25</v>
      </c>
      <c r="S953" s="20" t="s">
        <v>83</v>
      </c>
      <c r="T953" s="47"/>
      <c r="U953" s="47"/>
      <c r="V953" s="47"/>
    </row>
    <row r="954" spans="1:22" x14ac:dyDescent="0.35">
      <c r="A954" s="13" t="s">
        <v>3228</v>
      </c>
      <c r="B954" s="14" t="s">
        <v>3229</v>
      </c>
      <c r="C954" s="14" t="s">
        <v>3160</v>
      </c>
      <c r="D954" s="14" t="s">
        <v>3230</v>
      </c>
      <c r="E954" s="15">
        <v>570000</v>
      </c>
      <c r="F954" s="14" t="s">
        <v>22</v>
      </c>
      <c r="G954" s="16">
        <v>97.679075999999995</v>
      </c>
      <c r="H954" s="15">
        <v>462857.04</v>
      </c>
      <c r="I954" s="16">
        <v>5.01</v>
      </c>
      <c r="J954" s="17">
        <v>45944</v>
      </c>
      <c r="K954" s="30">
        <v>5.7370999999999999</v>
      </c>
      <c r="L954" s="30">
        <v>4.8429000000000002</v>
      </c>
      <c r="M954" s="15">
        <v>147.5643</v>
      </c>
      <c r="N954" s="30">
        <v>-9.3899999999999997E-2</v>
      </c>
      <c r="O954" s="18" t="s">
        <v>214</v>
      </c>
      <c r="P954" s="18" t="s">
        <v>1804</v>
      </c>
      <c r="Q954" s="18" t="s">
        <v>3183</v>
      </c>
      <c r="R954" s="18" t="s">
        <v>1645</v>
      </c>
      <c r="S954" s="20" t="s">
        <v>151</v>
      </c>
      <c r="T954" s="30">
        <v>2.5032000000000001</v>
      </c>
      <c r="U954" s="30"/>
      <c r="V954" s="30" t="s">
        <v>1800</v>
      </c>
    </row>
    <row r="955" spans="1:22" x14ac:dyDescent="0.35">
      <c r="A955" s="21" t="s">
        <v>757</v>
      </c>
      <c r="B955" s="22" t="s">
        <v>758</v>
      </c>
      <c r="C955" s="22" t="s">
        <v>692</v>
      </c>
      <c r="D955" s="22" t="s">
        <v>759</v>
      </c>
      <c r="E955" s="23">
        <v>5050000</v>
      </c>
      <c r="F955" s="22" t="s">
        <v>22</v>
      </c>
      <c r="G955" s="24">
        <v>77.311000000000007</v>
      </c>
      <c r="H955" s="23">
        <v>3307496.709341316</v>
      </c>
      <c r="I955" s="24">
        <v>5.05</v>
      </c>
      <c r="J955" s="25">
        <v>51940</v>
      </c>
      <c r="K955" s="26">
        <v>7.2569654972898689E-2</v>
      </c>
      <c r="L955" s="26">
        <v>7.2569654972898689E-2</v>
      </c>
      <c r="M955" s="27">
        <v>301.82629382713975</v>
      </c>
      <c r="N955" s="24">
        <v>11.332534187952302</v>
      </c>
      <c r="O955" s="22" t="s">
        <v>60</v>
      </c>
      <c r="P955" s="22" t="s">
        <v>58</v>
      </c>
      <c r="Q955" s="22" t="s">
        <v>282</v>
      </c>
      <c r="R955" s="22" t="s">
        <v>25</v>
      </c>
      <c r="S955" s="28" t="s">
        <v>60</v>
      </c>
      <c r="T955" s="47"/>
      <c r="U955" s="47"/>
      <c r="V955" s="47"/>
    </row>
    <row r="956" spans="1:22" x14ac:dyDescent="0.35">
      <c r="A956" s="21" t="s">
        <v>3507</v>
      </c>
      <c r="B956" s="22" t="s">
        <v>3508</v>
      </c>
      <c r="C956" s="22" t="s">
        <v>2809</v>
      </c>
      <c r="D956" s="22" t="s">
        <v>3509</v>
      </c>
      <c r="E956" s="34">
        <v>2750000</v>
      </c>
      <c r="F956" s="22" t="s">
        <v>22</v>
      </c>
      <c r="G956" s="24">
        <v>98.998266657096849</v>
      </c>
      <c r="H956" s="34">
        <v>2280504.7746800859</v>
      </c>
      <c r="I956" s="24"/>
      <c r="J956" s="25">
        <v>46511</v>
      </c>
      <c r="K956" s="26">
        <v>0.1257331483808353</v>
      </c>
      <c r="L956" s="26">
        <v>0.1257331483808353</v>
      </c>
      <c r="M956" s="34">
        <v>913.98159906089234</v>
      </c>
      <c r="N956" s="24">
        <v>-8.8298660275180893E-2</v>
      </c>
      <c r="O956" s="26"/>
      <c r="P956" s="26" t="s">
        <v>3286</v>
      </c>
      <c r="Q956" s="26" t="s">
        <v>1886</v>
      </c>
      <c r="R956" s="26" t="s">
        <v>687</v>
      </c>
      <c r="S956" s="28" t="s">
        <v>139</v>
      </c>
      <c r="T956" s="47"/>
      <c r="U956" s="47"/>
      <c r="V956" s="47"/>
    </row>
    <row r="957" spans="1:22" x14ac:dyDescent="0.35">
      <c r="A957" s="21" t="s">
        <v>519</v>
      </c>
      <c r="B957" s="22" t="s">
        <v>520</v>
      </c>
      <c r="C957" s="22" t="s">
        <v>147</v>
      </c>
      <c r="D957" s="22" t="s">
        <v>521</v>
      </c>
      <c r="E957" s="23">
        <v>500000</v>
      </c>
      <c r="F957" s="22" t="s">
        <v>22</v>
      </c>
      <c r="G957" s="24">
        <v>77.2</v>
      </c>
      <c r="H957" s="23">
        <v>327777.89323948621</v>
      </c>
      <c r="I957" s="24">
        <v>3.95</v>
      </c>
      <c r="J957" s="25">
        <v>47877</v>
      </c>
      <c r="K957" s="26">
        <v>7.8065930587581267E-2</v>
      </c>
      <c r="L957" s="26">
        <v>7.8065930587581267E-2</v>
      </c>
      <c r="M957" s="27">
        <v>374.34901109213047</v>
      </c>
      <c r="N957" s="24">
        <v>6.4432892996762217</v>
      </c>
      <c r="O957" s="22" t="s">
        <v>57</v>
      </c>
      <c r="P957" s="22" t="s">
        <v>58</v>
      </c>
      <c r="Q957" s="22" t="s">
        <v>195</v>
      </c>
      <c r="R957" s="22" t="s">
        <v>248</v>
      </c>
      <c r="S957" s="28" t="s">
        <v>57</v>
      </c>
      <c r="T957" s="47"/>
      <c r="U957" s="47"/>
      <c r="V957" s="47"/>
    </row>
    <row r="958" spans="1:22" x14ac:dyDescent="0.35">
      <c r="A958" s="21" t="s">
        <v>3231</v>
      </c>
      <c r="B958" s="22"/>
      <c r="C958" s="22" t="s">
        <v>3160</v>
      </c>
      <c r="D958" s="22" t="s">
        <v>3232</v>
      </c>
      <c r="E958" s="23">
        <v>-2999680</v>
      </c>
      <c r="F958" s="22" t="s">
        <v>22</v>
      </c>
      <c r="G958" s="24">
        <v>101.36163175999999</v>
      </c>
      <c r="H958" s="23">
        <v>2527661.9798630001</v>
      </c>
      <c r="I958" s="24">
        <v>5</v>
      </c>
      <c r="J958" s="25">
        <v>45097</v>
      </c>
      <c r="K958" s="31"/>
      <c r="L958" s="31"/>
      <c r="M958" s="23">
        <v>146.422239071034</v>
      </c>
      <c r="N958" s="31">
        <v>5.5662651155946596E-3</v>
      </c>
      <c r="O958" s="26" t="s">
        <v>23</v>
      </c>
      <c r="P958" s="26" t="s">
        <v>2121</v>
      </c>
      <c r="Q958" s="26" t="s">
        <v>2121</v>
      </c>
      <c r="R958" s="26" t="s">
        <v>1799</v>
      </c>
      <c r="S958" s="28" t="s">
        <v>23</v>
      </c>
      <c r="T958" s="31">
        <v>0.46470382482119998</v>
      </c>
      <c r="U958" s="31"/>
      <c r="V958" s="31" t="s">
        <v>3232</v>
      </c>
    </row>
    <row r="959" spans="1:22" x14ac:dyDescent="0.35">
      <c r="A959" s="21" t="s">
        <v>2502</v>
      </c>
      <c r="B959" s="22"/>
      <c r="C959" s="22" t="s">
        <v>2441</v>
      </c>
      <c r="D959" s="22" t="s">
        <v>2149</v>
      </c>
      <c r="E959" s="23">
        <v>1000000</v>
      </c>
      <c r="F959" s="22" t="s">
        <v>98</v>
      </c>
      <c r="G959" s="24">
        <v>96.015500000000003</v>
      </c>
      <c r="H959" s="23">
        <v>851879.27813300001</v>
      </c>
      <c r="I959" s="24">
        <v>6.3189989999999998</v>
      </c>
      <c r="J959" s="25">
        <v>46647</v>
      </c>
      <c r="K959" s="31">
        <v>8.1976440000000004</v>
      </c>
      <c r="L959" s="31">
        <v>9.8072440000000007</v>
      </c>
      <c r="M959" s="23">
        <v>496.68883499999998</v>
      </c>
      <c r="N959" s="31">
        <v>0.4543002498</v>
      </c>
      <c r="O959" s="26" t="s">
        <v>108</v>
      </c>
      <c r="P959" s="26" t="s">
        <v>1797</v>
      </c>
      <c r="Q959" s="26" t="s">
        <v>1879</v>
      </c>
      <c r="R959" s="26" t="s">
        <v>681</v>
      </c>
      <c r="S959" s="28" t="s">
        <v>83</v>
      </c>
      <c r="T959" s="31">
        <v>2.6958758987999998</v>
      </c>
      <c r="U959" s="31"/>
      <c r="V959" s="31" t="s">
        <v>2231</v>
      </c>
    </row>
    <row r="960" spans="1:22" x14ac:dyDescent="0.35">
      <c r="A960" s="13" t="s">
        <v>2148</v>
      </c>
      <c r="B960" s="14" t="s">
        <v>1693</v>
      </c>
      <c r="C960" s="14" t="s">
        <v>2073</v>
      </c>
      <c r="D960" s="14" t="s">
        <v>2149</v>
      </c>
      <c r="E960" s="15">
        <v>1171000</v>
      </c>
      <c r="F960" s="14" t="s">
        <v>98</v>
      </c>
      <c r="G960" s="16">
        <v>89.875</v>
      </c>
      <c r="H960" s="15">
        <v>933754.07</v>
      </c>
      <c r="I960" s="16">
        <v>4</v>
      </c>
      <c r="J960" s="17">
        <v>46648</v>
      </c>
      <c r="K960" s="30">
        <v>6.5194000000000001</v>
      </c>
      <c r="L960" s="30">
        <v>8.1289999999999996</v>
      </c>
      <c r="M960" s="15">
        <v>326.94319999999999</v>
      </c>
      <c r="N960" s="30">
        <v>3.9870999999999999</v>
      </c>
      <c r="O960" s="18" t="s">
        <v>108</v>
      </c>
      <c r="P960" s="18" t="s">
        <v>1797</v>
      </c>
      <c r="Q960" s="18" t="s">
        <v>1879</v>
      </c>
      <c r="R960" s="18" t="s">
        <v>681</v>
      </c>
      <c r="S960" s="20" t="s">
        <v>83</v>
      </c>
      <c r="T960" s="30">
        <v>3.923</v>
      </c>
      <c r="U960" s="30"/>
      <c r="V960" s="30" t="s">
        <v>1800</v>
      </c>
    </row>
    <row r="961" spans="1:22" x14ac:dyDescent="0.35">
      <c r="A961" s="21" t="s">
        <v>1698</v>
      </c>
      <c r="B961" s="22" t="s">
        <v>1699</v>
      </c>
      <c r="C961" s="22" t="s">
        <v>1564</v>
      </c>
      <c r="D961" s="22" t="s">
        <v>1700</v>
      </c>
      <c r="E961" s="23">
        <v>1500000</v>
      </c>
      <c r="F961" s="22" t="s">
        <v>98</v>
      </c>
      <c r="G961" s="24">
        <v>91.041600000000003</v>
      </c>
      <c r="H961" s="23">
        <v>1218277.9857012227</v>
      </c>
      <c r="I961" s="24">
        <v>4</v>
      </c>
      <c r="J961" s="25">
        <v>46706</v>
      </c>
      <c r="K961" s="26">
        <v>6.1535682941614489E-2</v>
      </c>
      <c r="L961" s="26">
        <v>6.1535682941614489E-2</v>
      </c>
      <c r="M961" s="22">
        <v>350.5287100216533</v>
      </c>
      <c r="N961" s="24">
        <v>4.110551052177053</v>
      </c>
      <c r="O961" s="22" t="s">
        <v>83</v>
      </c>
      <c r="P961" s="22" t="s">
        <v>158</v>
      </c>
      <c r="Q961" s="22" t="s">
        <v>178</v>
      </c>
      <c r="R961" s="22" t="s">
        <v>998</v>
      </c>
      <c r="S961" s="28" t="s">
        <v>83</v>
      </c>
      <c r="T961" s="47"/>
      <c r="U961" s="47"/>
      <c r="V961" s="47"/>
    </row>
    <row r="962" spans="1:22" x14ac:dyDescent="0.35">
      <c r="A962" s="21" t="s">
        <v>2150</v>
      </c>
      <c r="B962" s="22" t="s">
        <v>1699</v>
      </c>
      <c r="C962" s="22" t="s">
        <v>2073</v>
      </c>
      <c r="D962" s="22" t="s">
        <v>2151</v>
      </c>
      <c r="E962" s="23">
        <v>1049000</v>
      </c>
      <c r="F962" s="22" t="s">
        <v>98</v>
      </c>
      <c r="G962" s="24">
        <v>91.659800000000004</v>
      </c>
      <c r="H962" s="23">
        <v>853082.64</v>
      </c>
      <c r="I962" s="24">
        <v>4</v>
      </c>
      <c r="J962" s="25">
        <v>46706</v>
      </c>
      <c r="K962" s="31">
        <v>5.9968000000000004</v>
      </c>
      <c r="L962" s="31">
        <v>7.6063999999999998</v>
      </c>
      <c r="M962" s="23">
        <v>270.59710000000001</v>
      </c>
      <c r="N962" s="31">
        <v>3.9925999999999999</v>
      </c>
      <c r="O962" s="26" t="s">
        <v>83</v>
      </c>
      <c r="P962" s="26" t="s">
        <v>1797</v>
      </c>
      <c r="Q962" s="26" t="s">
        <v>2152</v>
      </c>
      <c r="R962" s="26" t="s">
        <v>1252</v>
      </c>
      <c r="S962" s="28" t="s">
        <v>108</v>
      </c>
      <c r="T962" s="31">
        <v>3.9483000000000001</v>
      </c>
      <c r="U962" s="31"/>
      <c r="V962" s="31" t="s">
        <v>1800</v>
      </c>
    </row>
    <row r="963" spans="1:22" x14ac:dyDescent="0.35">
      <c r="A963" s="13" t="s">
        <v>4403</v>
      </c>
      <c r="B963" s="14" t="s">
        <v>4404</v>
      </c>
      <c r="C963" s="14" t="s">
        <v>4115</v>
      </c>
      <c r="D963" s="14" t="s">
        <v>4405</v>
      </c>
      <c r="E963" s="33">
        <v>1000000</v>
      </c>
      <c r="F963" s="14" t="s">
        <v>22</v>
      </c>
      <c r="G963" s="16">
        <v>100.0445</v>
      </c>
      <c r="H963" s="33">
        <v>827089.22783083213</v>
      </c>
      <c r="I963" s="16">
        <v>8.7327999999999992</v>
      </c>
      <c r="J963" s="17">
        <v>47283</v>
      </c>
      <c r="K963" s="18">
        <v>3.8468526483104004E-2</v>
      </c>
      <c r="L963" s="18">
        <v>3.8468526483104004E-2</v>
      </c>
      <c r="M963" s="33">
        <v>-0.50486046785097316</v>
      </c>
      <c r="N963" s="16">
        <v>0</v>
      </c>
      <c r="O963" s="18" t="s">
        <v>83</v>
      </c>
      <c r="P963" s="18" t="s">
        <v>3328</v>
      </c>
      <c r="Q963" s="18" t="s">
        <v>1848</v>
      </c>
      <c r="R963" s="18" t="s">
        <v>25</v>
      </c>
      <c r="S963" s="20" t="s">
        <v>108</v>
      </c>
      <c r="T963" s="47"/>
      <c r="U963" s="47"/>
      <c r="V963" s="47"/>
    </row>
    <row r="964" spans="1:22" x14ac:dyDescent="0.35">
      <c r="A964" s="13" t="s">
        <v>1701</v>
      </c>
      <c r="B964" s="14" t="s">
        <v>1702</v>
      </c>
      <c r="C964" s="14" t="s">
        <v>1564</v>
      </c>
      <c r="D964" s="14" t="s">
        <v>1703</v>
      </c>
      <c r="E964" s="15">
        <v>1000000</v>
      </c>
      <c r="F964" s="14" t="s">
        <v>98</v>
      </c>
      <c r="G964" s="16">
        <v>69.349999999999994</v>
      </c>
      <c r="H964" s="15">
        <v>628181.01263959357</v>
      </c>
      <c r="I964" s="16">
        <v>5.875</v>
      </c>
      <c r="J964" s="17">
        <v>46296</v>
      </c>
      <c r="K964" s="18">
        <v>0.18053505931106567</v>
      </c>
      <c r="L964" s="18">
        <v>0.18053505931106567</v>
      </c>
      <c r="M964" s="14">
        <v>1407.56943298019</v>
      </c>
      <c r="N964" s="16">
        <v>3.1988288884418301</v>
      </c>
      <c r="O964" s="14" t="s">
        <v>23</v>
      </c>
      <c r="P964" s="14" t="s">
        <v>45</v>
      </c>
      <c r="Q964" s="14" t="s">
        <v>167</v>
      </c>
      <c r="R964" s="14" t="s">
        <v>648</v>
      </c>
      <c r="S964" s="20" t="s">
        <v>108</v>
      </c>
      <c r="T964" s="47"/>
      <c r="U964" s="47"/>
      <c r="V964" s="47"/>
    </row>
    <row r="965" spans="1:22" x14ac:dyDescent="0.35">
      <c r="A965" s="13" t="s">
        <v>522</v>
      </c>
      <c r="B965" s="14" t="s">
        <v>523</v>
      </c>
      <c r="C965" s="14" t="s">
        <v>147</v>
      </c>
      <c r="D965" s="14" t="s">
        <v>524</v>
      </c>
      <c r="E965" s="15">
        <v>2432000</v>
      </c>
      <c r="F965" s="14" t="s">
        <v>22</v>
      </c>
      <c r="G965" s="16">
        <v>82.483509999999995</v>
      </c>
      <c r="H965" s="15">
        <v>1667635.6830991777</v>
      </c>
      <c r="I965" s="16">
        <v>7.25</v>
      </c>
      <c r="J965" s="17">
        <v>48029</v>
      </c>
      <c r="K965" s="18">
        <v>0.10823087439437939</v>
      </c>
      <c r="L965" s="18">
        <v>0.10823087439437939</v>
      </c>
      <c r="M965" s="19">
        <v>661.14615069962383</v>
      </c>
      <c r="N965" s="16">
        <v>5.4506129304123858</v>
      </c>
      <c r="O965" s="14"/>
      <c r="P965" s="14" t="s">
        <v>158</v>
      </c>
      <c r="Q965" s="14" t="s">
        <v>399</v>
      </c>
      <c r="R965" s="14" t="s">
        <v>248</v>
      </c>
      <c r="S965" s="20" t="s">
        <v>88</v>
      </c>
      <c r="T965" s="47"/>
      <c r="U965" s="47"/>
      <c r="V965" s="47"/>
    </row>
    <row r="966" spans="1:22" x14ac:dyDescent="0.35">
      <c r="A966" s="13" t="s">
        <v>1010</v>
      </c>
      <c r="B966" s="14" t="s">
        <v>1011</v>
      </c>
      <c r="C966" s="14" t="s">
        <v>811</v>
      </c>
      <c r="D966" s="14" t="s">
        <v>21</v>
      </c>
      <c r="E966" s="15">
        <v>4532225</v>
      </c>
      <c r="F966" s="14" t="s">
        <v>22</v>
      </c>
      <c r="G966" s="16">
        <v>92.838999999999999</v>
      </c>
      <c r="H966" s="15">
        <v>3497940.2841050816</v>
      </c>
      <c r="I966" s="16">
        <v>7.9740000000000002</v>
      </c>
      <c r="J966" s="17">
        <v>47151</v>
      </c>
      <c r="K966" s="18">
        <v>9.7133592320777229E-2</v>
      </c>
      <c r="L966" s="18">
        <v>9.7133592320777229E-2</v>
      </c>
      <c r="M966" s="19">
        <v>519.69995653553178</v>
      </c>
      <c r="N966" s="16">
        <v>0.25</v>
      </c>
      <c r="O966" s="14" t="s">
        <v>103</v>
      </c>
      <c r="P966" s="14" t="s">
        <v>158</v>
      </c>
      <c r="Q966" s="14" t="s">
        <v>24</v>
      </c>
      <c r="R966" s="14" t="s">
        <v>25</v>
      </c>
      <c r="S966" s="20" t="s">
        <v>108</v>
      </c>
      <c r="T966" s="47"/>
      <c r="U966" s="47"/>
      <c r="V966" s="47"/>
    </row>
    <row r="967" spans="1:22" x14ac:dyDescent="0.35">
      <c r="A967" s="13" t="s">
        <v>2503</v>
      </c>
      <c r="B967" s="14" t="s">
        <v>2504</v>
      </c>
      <c r="C967" s="14" t="s">
        <v>2441</v>
      </c>
      <c r="D967" s="14" t="s">
        <v>2505</v>
      </c>
      <c r="E967" s="15">
        <v>830825</v>
      </c>
      <c r="F967" s="14" t="s">
        <v>98</v>
      </c>
      <c r="G967" s="16">
        <v>95.1785</v>
      </c>
      <c r="H967" s="15">
        <v>701592.792242</v>
      </c>
      <c r="I967" s="16">
        <v>5.6050000000000004</v>
      </c>
      <c r="J967" s="17">
        <v>47178</v>
      </c>
      <c r="K967" s="30">
        <v>8.9383429999999997</v>
      </c>
      <c r="L967" s="30">
        <v>10.547943</v>
      </c>
      <c r="M967" s="15">
        <v>572.43963299999996</v>
      </c>
      <c r="N967" s="30">
        <v>1.7773853999999999E-2</v>
      </c>
      <c r="O967" s="18" t="s">
        <v>103</v>
      </c>
      <c r="P967" s="18" t="s">
        <v>1797</v>
      </c>
      <c r="Q967" s="18" t="s">
        <v>1875</v>
      </c>
      <c r="R967" s="18" t="s">
        <v>1799</v>
      </c>
      <c r="S967" s="20" t="s">
        <v>103</v>
      </c>
      <c r="T967" s="30">
        <v>2.6668297419</v>
      </c>
      <c r="U967" s="30"/>
      <c r="V967" s="30" t="s">
        <v>2231</v>
      </c>
    </row>
    <row r="968" spans="1:22" x14ac:dyDescent="0.35">
      <c r="A968" s="21" t="s">
        <v>4406</v>
      </c>
      <c r="B968" s="22" t="s">
        <v>4407</v>
      </c>
      <c r="C968" s="22" t="s">
        <v>4115</v>
      </c>
      <c r="D968" s="22" t="s">
        <v>4408</v>
      </c>
      <c r="E968" s="34">
        <v>57728.93</v>
      </c>
      <c r="F968" s="22" t="s">
        <v>22</v>
      </c>
      <c r="G968" s="24">
        <v>93.5</v>
      </c>
      <c r="H968" s="34">
        <v>44644.915085369386</v>
      </c>
      <c r="I968" s="24">
        <v>12</v>
      </c>
      <c r="J968" s="25">
        <v>46961</v>
      </c>
      <c r="K968" s="26">
        <v>5.3698624921520083E-2</v>
      </c>
      <c r="L968" s="26">
        <v>5.3698624921520083E-2</v>
      </c>
      <c r="M968" s="34">
        <v>2861.119057870284</v>
      </c>
      <c r="N968" s="24">
        <v>0</v>
      </c>
      <c r="O968" s="26" t="s">
        <v>103</v>
      </c>
      <c r="P968" s="26" t="s">
        <v>3328</v>
      </c>
      <c r="Q968" s="26" t="s">
        <v>1875</v>
      </c>
      <c r="R968" s="26" t="s">
        <v>25</v>
      </c>
      <c r="S968" s="28" t="s">
        <v>103</v>
      </c>
      <c r="T968" s="47"/>
      <c r="U968" s="47"/>
      <c r="V968" s="47"/>
    </row>
    <row r="969" spans="1:22" x14ac:dyDescent="0.35">
      <c r="A969" s="21" t="s">
        <v>19</v>
      </c>
      <c r="B969" s="22"/>
      <c r="C969" s="22" t="s">
        <v>20</v>
      </c>
      <c r="D969" s="22" t="s">
        <v>21</v>
      </c>
      <c r="E969" s="23">
        <v>20000</v>
      </c>
      <c r="F969" s="22" t="s">
        <v>22</v>
      </c>
      <c r="G969" s="24">
        <v>1049.4666999999999</v>
      </c>
      <c r="H969" s="23">
        <v>17448943.386815205</v>
      </c>
      <c r="I969" s="24"/>
      <c r="J969" s="25">
        <v>0</v>
      </c>
      <c r="K969" s="26">
        <v>9.9999999999999995E-7</v>
      </c>
      <c r="L969" s="26">
        <v>9.9999999999999995E-7</v>
      </c>
      <c r="M969" s="27">
        <v>1E-4</v>
      </c>
      <c r="N969" s="24">
        <v>1E-4</v>
      </c>
      <c r="O969" s="22" t="s">
        <v>23</v>
      </c>
      <c r="P969" s="22"/>
      <c r="Q969" s="22" t="s">
        <v>24</v>
      </c>
      <c r="R969" s="22" t="s">
        <v>25</v>
      </c>
      <c r="S969" s="28"/>
      <c r="T969" s="47"/>
      <c r="U969" s="47"/>
      <c r="V969" s="47"/>
    </row>
    <row r="970" spans="1:22" x14ac:dyDescent="0.35">
      <c r="A970" s="13" t="s">
        <v>4344</v>
      </c>
      <c r="B970" s="14" t="s">
        <v>4345</v>
      </c>
      <c r="C970" s="14" t="s">
        <v>4115</v>
      </c>
      <c r="D970" s="14" t="s">
        <v>4346</v>
      </c>
      <c r="E970" s="33">
        <v>4158000</v>
      </c>
      <c r="F970" s="14" t="s">
        <v>22</v>
      </c>
      <c r="G970" s="16">
        <v>86.093999999999994</v>
      </c>
      <c r="H970" s="33">
        <v>2960720.5318946633</v>
      </c>
      <c r="I970" s="16">
        <v>9.1369000000000007</v>
      </c>
      <c r="J970" s="17">
        <v>46961</v>
      </c>
      <c r="K970" s="18">
        <v>0.12199578331740128</v>
      </c>
      <c r="L970" s="18">
        <v>0.12199578331740128</v>
      </c>
      <c r="M970" s="33">
        <v>820.14887638628034</v>
      </c>
      <c r="N970" s="16">
        <v>0</v>
      </c>
      <c r="O970" s="18" t="s">
        <v>103</v>
      </c>
      <c r="P970" s="18" t="s">
        <v>3328</v>
      </c>
      <c r="Q970" s="18" t="s">
        <v>1875</v>
      </c>
      <c r="R970" s="18" t="s">
        <v>25</v>
      </c>
      <c r="S970" s="20" t="s">
        <v>103</v>
      </c>
      <c r="T970" s="47"/>
      <c r="U970" s="47"/>
      <c r="V970" s="47"/>
    </row>
    <row r="971" spans="1:22" x14ac:dyDescent="0.35">
      <c r="A971" s="13" t="s">
        <v>1466</v>
      </c>
      <c r="B971" s="14" t="s">
        <v>1467</v>
      </c>
      <c r="C971" s="14" t="s">
        <v>1276</v>
      </c>
      <c r="D971" s="14" t="s">
        <v>1468</v>
      </c>
      <c r="E971" s="15">
        <v>6315000</v>
      </c>
      <c r="F971" s="14" t="s">
        <v>22</v>
      </c>
      <c r="G971" s="16">
        <v>82.697000000000003</v>
      </c>
      <c r="H971" s="15">
        <v>4515264.9569096928</v>
      </c>
      <c r="I971" s="16">
        <v>8</v>
      </c>
      <c r="J971" s="17">
        <v>47331</v>
      </c>
      <c r="K971" s="18">
        <v>0.1185465789348128</v>
      </c>
      <c r="L971" s="18">
        <v>0.1185465789348128</v>
      </c>
      <c r="M971" s="19">
        <v>749.01799866189879</v>
      </c>
      <c r="N971" s="16">
        <v>4.7480145570569263</v>
      </c>
      <c r="O971" s="14" t="s">
        <v>813</v>
      </c>
      <c r="P971" s="14" t="s">
        <v>58</v>
      </c>
      <c r="Q971" s="14" t="s">
        <v>282</v>
      </c>
      <c r="R971" s="14" t="s">
        <v>25</v>
      </c>
      <c r="S971" s="20" t="s">
        <v>813</v>
      </c>
      <c r="T971" s="47"/>
      <c r="U971" s="47"/>
      <c r="V971" s="47"/>
    </row>
    <row r="972" spans="1:22" x14ac:dyDescent="0.35">
      <c r="A972" s="13" t="s">
        <v>2881</v>
      </c>
      <c r="B972" s="14" t="s">
        <v>2882</v>
      </c>
      <c r="C972" s="14" t="s">
        <v>2778</v>
      </c>
      <c r="D972" s="14" t="s">
        <v>2883</v>
      </c>
      <c r="E972" s="15">
        <v>1500000</v>
      </c>
      <c r="F972" s="14" t="s">
        <v>22</v>
      </c>
      <c r="G972" s="16">
        <v>86.490880000000004</v>
      </c>
      <c r="H972" s="15">
        <v>1078529.55</v>
      </c>
      <c r="I972" s="16">
        <v>13.034459999999999</v>
      </c>
      <c r="J972" s="17">
        <v>47813</v>
      </c>
      <c r="K972" s="30">
        <v>15.69974</v>
      </c>
      <c r="L972" s="30">
        <v>14.805540000000001</v>
      </c>
      <c r="M972" s="15">
        <v>1171.9000000000001</v>
      </c>
      <c r="N972" s="30">
        <v>0.12809999999999999</v>
      </c>
      <c r="O972" s="18" t="s">
        <v>23</v>
      </c>
      <c r="P972" s="18" t="s">
        <v>2651</v>
      </c>
      <c r="Q972" s="18" t="s">
        <v>2121</v>
      </c>
      <c r="R972" s="18" t="s">
        <v>1799</v>
      </c>
      <c r="S972" s="20" t="s">
        <v>88</v>
      </c>
      <c r="T972" s="30">
        <v>4.4730999999999996</v>
      </c>
      <c r="U972" s="30"/>
      <c r="V972" s="30" t="s">
        <v>1114</v>
      </c>
    </row>
    <row r="973" spans="1:22" x14ac:dyDescent="0.35">
      <c r="A973" s="21" t="s">
        <v>2884</v>
      </c>
      <c r="B973" s="22" t="s">
        <v>2885</v>
      </c>
      <c r="C973" s="22" t="s">
        <v>2778</v>
      </c>
      <c r="D973" s="22" t="s">
        <v>2886</v>
      </c>
      <c r="E973" s="23">
        <v>600000</v>
      </c>
      <c r="F973" s="22" t="s">
        <v>22</v>
      </c>
      <c r="G973" s="24">
        <v>88.595669999999998</v>
      </c>
      <c r="H973" s="23">
        <v>441910.4</v>
      </c>
      <c r="I973" s="24">
        <v>12.67881</v>
      </c>
      <c r="J973" s="25">
        <v>47681</v>
      </c>
      <c r="K973" s="31">
        <v>14.77519</v>
      </c>
      <c r="L973" s="31">
        <v>13.880990000000001</v>
      </c>
      <c r="M973" s="23">
        <v>1082</v>
      </c>
      <c r="N973" s="31">
        <v>0.13900000000000001</v>
      </c>
      <c r="O973" s="26" t="s">
        <v>23</v>
      </c>
      <c r="P973" s="26" t="s">
        <v>2651</v>
      </c>
      <c r="Q973" s="26" t="s">
        <v>2121</v>
      </c>
      <c r="R973" s="26" t="s">
        <v>1799</v>
      </c>
      <c r="S973" s="28" t="s">
        <v>88</v>
      </c>
      <c r="T973" s="31">
        <v>4.4817999999999998</v>
      </c>
      <c r="U973" s="31"/>
      <c r="V973" s="31" t="s">
        <v>1114</v>
      </c>
    </row>
    <row r="974" spans="1:22" x14ac:dyDescent="0.35">
      <c r="A974" s="13" t="s">
        <v>2887</v>
      </c>
      <c r="B974" s="14" t="s">
        <v>2888</v>
      </c>
      <c r="C974" s="14" t="s">
        <v>2778</v>
      </c>
      <c r="D974" s="14" t="s">
        <v>2889</v>
      </c>
      <c r="E974" s="15">
        <v>1750000</v>
      </c>
      <c r="F974" s="14" t="s">
        <v>98</v>
      </c>
      <c r="G974" s="16">
        <v>73.559655000000006</v>
      </c>
      <c r="H974" s="15">
        <v>1142127.1100000001</v>
      </c>
      <c r="I974" s="16">
        <v>10.196999999999999</v>
      </c>
      <c r="J974" s="17">
        <v>47696</v>
      </c>
      <c r="K974" s="30">
        <v>18.551590000000001</v>
      </c>
      <c r="L974" s="30">
        <v>20.161190000000001</v>
      </c>
      <c r="M974" s="15">
        <v>1506.03</v>
      </c>
      <c r="N974" s="30">
        <v>6.9000000000000006E-2</v>
      </c>
      <c r="O974" s="18" t="s">
        <v>103</v>
      </c>
      <c r="P974" s="18" t="s">
        <v>2651</v>
      </c>
      <c r="Q974" s="18" t="s">
        <v>2121</v>
      </c>
      <c r="R974" s="18" t="s">
        <v>655</v>
      </c>
      <c r="S974" s="20" t="s">
        <v>103</v>
      </c>
      <c r="T974" s="30">
        <v>4.2038000000000002</v>
      </c>
      <c r="U974" s="30"/>
      <c r="V974" s="30" t="s">
        <v>1114</v>
      </c>
    </row>
    <row r="975" spans="1:22" x14ac:dyDescent="0.35">
      <c r="A975" s="21" t="s">
        <v>525</v>
      </c>
      <c r="B975" s="22" t="s">
        <v>526</v>
      </c>
      <c r="C975" s="22" t="s">
        <v>147</v>
      </c>
      <c r="D975" s="22" t="s">
        <v>527</v>
      </c>
      <c r="E975" s="23">
        <v>750000</v>
      </c>
      <c r="F975" s="22" t="s">
        <v>22</v>
      </c>
      <c r="G975" s="24">
        <v>95.041064000000006</v>
      </c>
      <c r="H975" s="23">
        <v>598450.15240945516</v>
      </c>
      <c r="I975" s="24">
        <v>7.375</v>
      </c>
      <c r="J975" s="25">
        <v>46156</v>
      </c>
      <c r="K975" s="26">
        <v>9.1104891469185656E-2</v>
      </c>
      <c r="L975" s="26">
        <v>9.1104891469185656E-2</v>
      </c>
      <c r="M975" s="27">
        <v>473.65124273153754</v>
      </c>
      <c r="N975" s="24">
        <v>2.9325254867982382</v>
      </c>
      <c r="O975" s="22" t="s">
        <v>83</v>
      </c>
      <c r="P975" s="22" t="s">
        <v>158</v>
      </c>
      <c r="Q975" s="22" t="s">
        <v>46</v>
      </c>
      <c r="R975" s="22" t="s">
        <v>528</v>
      </c>
      <c r="S975" s="28" t="s">
        <v>83</v>
      </c>
      <c r="T975" s="47"/>
      <c r="U975" s="47"/>
      <c r="V975" s="47"/>
    </row>
    <row r="976" spans="1:22" x14ac:dyDescent="0.35">
      <c r="A976" s="13" t="s">
        <v>1971</v>
      </c>
      <c r="B976" s="14" t="s">
        <v>1472</v>
      </c>
      <c r="C976" s="14" t="s">
        <v>1795</v>
      </c>
      <c r="D976" s="14" t="s">
        <v>1972</v>
      </c>
      <c r="E976" s="15">
        <v>1645000</v>
      </c>
      <c r="F976" s="14" t="s">
        <v>22</v>
      </c>
      <c r="G976" s="16">
        <v>79.605500000000006</v>
      </c>
      <c r="H976" s="15">
        <v>1088627.8899999999</v>
      </c>
      <c r="I976" s="16">
        <v>5.25</v>
      </c>
      <c r="J976" s="17">
        <v>47392</v>
      </c>
      <c r="K976" s="30">
        <v>9.3928999999999991</v>
      </c>
      <c r="L976" s="30">
        <v>8.4986999999999995</v>
      </c>
      <c r="M976" s="15">
        <v>540.09490000000005</v>
      </c>
      <c r="N976" s="30">
        <v>5.1756000000000002</v>
      </c>
      <c r="O976" s="18" t="s">
        <v>103</v>
      </c>
      <c r="P976" s="18" t="s">
        <v>1804</v>
      </c>
      <c r="Q976" s="18" t="s">
        <v>1973</v>
      </c>
      <c r="R976" s="18" t="s">
        <v>1799</v>
      </c>
      <c r="S976" s="20" t="s">
        <v>103</v>
      </c>
      <c r="T976" s="30">
        <v>5.1102999999999996</v>
      </c>
      <c r="U976" s="30"/>
      <c r="V976" s="30" t="s">
        <v>1800</v>
      </c>
    </row>
    <row r="977" spans="1:22" x14ac:dyDescent="0.35">
      <c r="A977" s="21" t="s">
        <v>255</v>
      </c>
      <c r="B977" s="22" t="s">
        <v>256</v>
      </c>
      <c r="C977" s="22" t="s">
        <v>147</v>
      </c>
      <c r="D977" s="22" t="s">
        <v>257</v>
      </c>
      <c r="E977" s="23">
        <v>1430000</v>
      </c>
      <c r="F977" s="22" t="s">
        <v>22</v>
      </c>
      <c r="G977" s="24">
        <v>100.5</v>
      </c>
      <c r="H977" s="23">
        <v>1202885.9076675819</v>
      </c>
      <c r="I977" s="24">
        <v>5.875</v>
      </c>
      <c r="J977" s="25">
        <v>47621</v>
      </c>
      <c r="K977" s="26">
        <v>5.7895578082125532E-2</v>
      </c>
      <c r="L977" s="26">
        <v>5.7895578082125532E-2</v>
      </c>
      <c r="M977" s="27">
        <v>176.27219655470367</v>
      </c>
      <c r="N977" s="24">
        <v>6.0048445516683504</v>
      </c>
      <c r="O977" s="22" t="s">
        <v>65</v>
      </c>
      <c r="P977" s="22" t="s">
        <v>58</v>
      </c>
      <c r="Q977" s="22" t="s">
        <v>175</v>
      </c>
      <c r="R977" s="22" t="s">
        <v>203</v>
      </c>
      <c r="S977" s="28" t="s">
        <v>65</v>
      </c>
      <c r="T977" s="47"/>
      <c r="U977" s="47"/>
      <c r="V977" s="47"/>
    </row>
    <row r="978" spans="1:22" x14ac:dyDescent="0.35">
      <c r="A978" s="21" t="s">
        <v>3033</v>
      </c>
      <c r="B978" s="22" t="s">
        <v>3034</v>
      </c>
      <c r="C978" s="22" t="s">
        <v>2957</v>
      </c>
      <c r="D978" s="22" t="s">
        <v>3035</v>
      </c>
      <c r="E978" s="23">
        <v>200000</v>
      </c>
      <c r="F978" s="22" t="s">
        <v>22</v>
      </c>
      <c r="G978" s="24">
        <v>86.85</v>
      </c>
      <c r="H978" s="23">
        <v>144401.03</v>
      </c>
      <c r="I978" s="24">
        <v>0</v>
      </c>
      <c r="J978" s="25">
        <v>45774</v>
      </c>
      <c r="K978" s="31">
        <v>6.601</v>
      </c>
      <c r="L978" s="31">
        <v>5.7068000000000003</v>
      </c>
      <c r="M978" s="23">
        <v>260</v>
      </c>
      <c r="N978" s="31">
        <v>2.1990699999999999</v>
      </c>
      <c r="O978" s="26" t="s">
        <v>23</v>
      </c>
      <c r="P978" s="26" t="s">
        <v>1804</v>
      </c>
      <c r="Q978" s="26" t="s">
        <v>3036</v>
      </c>
      <c r="R978" s="26" t="s">
        <v>168</v>
      </c>
      <c r="S978" s="28" t="s">
        <v>60</v>
      </c>
      <c r="T978" s="31">
        <v>2.14</v>
      </c>
      <c r="U978" s="31"/>
      <c r="V978" s="31" t="s">
        <v>2959</v>
      </c>
    </row>
    <row r="979" spans="1:22" x14ac:dyDescent="0.35">
      <c r="A979" s="21" t="s">
        <v>3528</v>
      </c>
      <c r="B979" s="22" t="s">
        <v>3529</v>
      </c>
      <c r="C979" s="22" t="s">
        <v>3526</v>
      </c>
      <c r="D979" s="22" t="s">
        <v>3530</v>
      </c>
      <c r="E979" s="34">
        <v>400000</v>
      </c>
      <c r="F979" s="22" t="s">
        <v>22</v>
      </c>
      <c r="G979" s="24">
        <v>83.84</v>
      </c>
      <c r="H979" s="34">
        <v>277283.06254909257</v>
      </c>
      <c r="I979" s="24">
        <v>0</v>
      </c>
      <c r="J979" s="25">
        <v>46139</v>
      </c>
      <c r="K979" s="26">
        <v>5.7797914541405593E-2</v>
      </c>
      <c r="L979" s="26">
        <v>5.7797914541405593E-2</v>
      </c>
      <c r="M979" s="34">
        <v>350.00000000000006</v>
      </c>
      <c r="N979" s="24">
        <v>2.7145469889087188</v>
      </c>
      <c r="O979" s="26"/>
      <c r="P979" s="26"/>
      <c r="Q979" s="26" t="s">
        <v>3036</v>
      </c>
      <c r="R979" s="26" t="s">
        <v>168</v>
      </c>
      <c r="S979" s="28" t="s">
        <v>60</v>
      </c>
      <c r="T979" s="47"/>
      <c r="U979" s="47"/>
      <c r="V979" s="47"/>
    </row>
    <row r="980" spans="1:22" x14ac:dyDescent="0.35">
      <c r="A980" s="13" t="s">
        <v>529</v>
      </c>
      <c r="B980" s="14" t="s">
        <v>530</v>
      </c>
      <c r="C980" s="14" t="s">
        <v>147</v>
      </c>
      <c r="D980" s="14" t="s">
        <v>531</v>
      </c>
      <c r="E980" s="15">
        <v>1000000</v>
      </c>
      <c r="F980" s="14" t="s">
        <v>22</v>
      </c>
      <c r="G980" s="16">
        <v>85.103510999999997</v>
      </c>
      <c r="H980" s="15">
        <v>728658.95751932869</v>
      </c>
      <c r="I980" s="16">
        <v>5.625</v>
      </c>
      <c r="J980" s="17">
        <v>46585</v>
      </c>
      <c r="K980" s="18">
        <v>9.7577254054473261E-2</v>
      </c>
      <c r="L980" s="18">
        <v>9.7577254054473261E-2</v>
      </c>
      <c r="M980" s="19">
        <v>544.75826027507844</v>
      </c>
      <c r="N980" s="16">
        <v>3.8197304577341149</v>
      </c>
      <c r="O980" s="14" t="s">
        <v>88</v>
      </c>
      <c r="P980" s="14" t="s">
        <v>58</v>
      </c>
      <c r="Q980" s="14" t="s">
        <v>331</v>
      </c>
      <c r="R980" s="14" t="s">
        <v>532</v>
      </c>
      <c r="S980" s="20" t="s">
        <v>88</v>
      </c>
      <c r="T980" s="47"/>
      <c r="U980" s="47"/>
      <c r="V980" s="47"/>
    </row>
    <row r="981" spans="1:22" x14ac:dyDescent="0.35">
      <c r="A981" s="21" t="s">
        <v>1974</v>
      </c>
      <c r="B981" s="22" t="s">
        <v>1975</v>
      </c>
      <c r="C981" s="22" t="s">
        <v>1795</v>
      </c>
      <c r="D981" s="22" t="s">
        <v>1976</v>
      </c>
      <c r="E981" s="23">
        <v>2348000</v>
      </c>
      <c r="F981" s="22" t="s">
        <v>22</v>
      </c>
      <c r="G981" s="24">
        <v>83.748000000000005</v>
      </c>
      <c r="H981" s="23">
        <v>1634718.63</v>
      </c>
      <c r="I981" s="24">
        <v>5.125</v>
      </c>
      <c r="J981" s="25">
        <v>47150</v>
      </c>
      <c r="K981" s="31">
        <v>8.6090999999999998</v>
      </c>
      <c r="L981" s="31">
        <v>7.7149000000000001</v>
      </c>
      <c r="M981" s="23">
        <v>455.548</v>
      </c>
      <c r="N981" s="31">
        <v>4.6646999999999998</v>
      </c>
      <c r="O981" s="26" t="s">
        <v>83</v>
      </c>
      <c r="P981" s="26" t="s">
        <v>1804</v>
      </c>
      <c r="Q981" s="26" t="s">
        <v>1977</v>
      </c>
      <c r="R981" s="26" t="s">
        <v>869</v>
      </c>
      <c r="S981" s="28" t="s">
        <v>83</v>
      </c>
      <c r="T981" s="31">
        <v>4.5903</v>
      </c>
      <c r="U981" s="31"/>
      <c r="V981" s="31" t="s">
        <v>1800</v>
      </c>
    </row>
    <row r="982" spans="1:22" x14ac:dyDescent="0.35">
      <c r="A982" s="21" t="s">
        <v>4186</v>
      </c>
      <c r="B982" s="22"/>
      <c r="C982" s="22" t="s">
        <v>4115</v>
      </c>
      <c r="D982" s="22" t="s">
        <v>4187</v>
      </c>
      <c r="E982" s="34">
        <v>3250000</v>
      </c>
      <c r="F982" s="22" t="s">
        <v>98</v>
      </c>
      <c r="G982" s="24">
        <v>94.177000000000007</v>
      </c>
      <c r="H982" s="34">
        <v>2708768.3808135935</v>
      </c>
      <c r="I982" s="24">
        <v>4.734</v>
      </c>
      <c r="J982" s="25">
        <v>46338</v>
      </c>
      <c r="K982" s="26">
        <v>7.961484515090278E-2</v>
      </c>
      <c r="L982" s="26">
        <v>7.961484515090278E-2</v>
      </c>
      <c r="M982" s="34">
        <v>472.22714702070556</v>
      </c>
      <c r="N982" s="24">
        <v>0</v>
      </c>
      <c r="O982" s="26" t="s">
        <v>108</v>
      </c>
      <c r="P982" s="26" t="s">
        <v>3328</v>
      </c>
      <c r="Q982" s="26" t="s">
        <v>1857</v>
      </c>
      <c r="R982" s="26" t="s">
        <v>661</v>
      </c>
      <c r="S982" s="28" t="s">
        <v>108</v>
      </c>
      <c r="T982" s="47"/>
      <c r="U982" s="47"/>
      <c r="V982" s="47"/>
    </row>
    <row r="983" spans="1:22" x14ac:dyDescent="0.35">
      <c r="A983" s="13" t="s">
        <v>2153</v>
      </c>
      <c r="B983" s="14" t="s">
        <v>1710</v>
      </c>
      <c r="C983" s="14" t="s">
        <v>2073</v>
      </c>
      <c r="D983" s="14" t="s">
        <v>2154</v>
      </c>
      <c r="E983" s="15">
        <v>292000</v>
      </c>
      <c r="F983" s="14" t="s">
        <v>98</v>
      </c>
      <c r="G983" s="16">
        <v>100.1123</v>
      </c>
      <c r="H983" s="15">
        <v>259362.39</v>
      </c>
      <c r="I983" s="16">
        <v>7</v>
      </c>
      <c r="J983" s="17">
        <v>45792</v>
      </c>
      <c r="K983" s="30">
        <v>6.9427000000000003</v>
      </c>
      <c r="L983" s="30">
        <v>8.4995999999999992</v>
      </c>
      <c r="M983" s="15">
        <v>333.09609999999998</v>
      </c>
      <c r="N983" s="30">
        <v>1.6592</v>
      </c>
      <c r="O983" s="18" t="s">
        <v>108</v>
      </c>
      <c r="P983" s="18" t="s">
        <v>1797</v>
      </c>
      <c r="Q983" s="18" t="s">
        <v>1857</v>
      </c>
      <c r="R983" s="18" t="s">
        <v>661</v>
      </c>
      <c r="S983" s="20" t="s">
        <v>108</v>
      </c>
      <c r="T983" s="30">
        <v>1.6504000000000001</v>
      </c>
      <c r="U983" s="30"/>
      <c r="V983" s="30" t="s">
        <v>1800</v>
      </c>
    </row>
    <row r="984" spans="1:22" x14ac:dyDescent="0.35">
      <c r="A984" s="21" t="s">
        <v>3496</v>
      </c>
      <c r="B984" s="22" t="s">
        <v>3497</v>
      </c>
      <c r="C984" s="22" t="s">
        <v>2809</v>
      </c>
      <c r="D984" s="22" t="s">
        <v>3498</v>
      </c>
      <c r="E984" s="34">
        <v>1000000</v>
      </c>
      <c r="F984" s="22" t="s">
        <v>22</v>
      </c>
      <c r="G984" s="24">
        <v>99.25</v>
      </c>
      <c r="H984" s="34">
        <v>831449.60105833225</v>
      </c>
      <c r="I984" s="24"/>
      <c r="J984" s="25">
        <v>48332</v>
      </c>
      <c r="K984" s="26">
        <v>8.9555635968654276E-2</v>
      </c>
      <c r="L984" s="26">
        <v>8.9555635968654276E-2</v>
      </c>
      <c r="M984" s="34">
        <v>545.56620156743065</v>
      </c>
      <c r="N984" s="24">
        <v>-0.18627174056801882</v>
      </c>
      <c r="O984" s="26"/>
      <c r="P984" s="26" t="s">
        <v>3328</v>
      </c>
      <c r="Q984" s="26" t="s">
        <v>2809</v>
      </c>
      <c r="R984" s="26" t="s">
        <v>3329</v>
      </c>
      <c r="S984" s="28" t="s">
        <v>108</v>
      </c>
      <c r="T984" s="47"/>
      <c r="U984" s="47"/>
      <c r="V984" s="47"/>
    </row>
    <row r="985" spans="1:22" x14ac:dyDescent="0.35">
      <c r="A985" s="13" t="s">
        <v>3499</v>
      </c>
      <c r="B985" s="14" t="s">
        <v>3500</v>
      </c>
      <c r="C985" s="14" t="s">
        <v>2809</v>
      </c>
      <c r="D985" s="14" t="s">
        <v>3498</v>
      </c>
      <c r="E985" s="33">
        <v>1500000</v>
      </c>
      <c r="F985" s="14" t="s">
        <v>22</v>
      </c>
      <c r="G985" s="16">
        <v>96.5</v>
      </c>
      <c r="H985" s="33">
        <v>1223920.0297655959</v>
      </c>
      <c r="I985" s="16"/>
      <c r="J985" s="17">
        <v>48332</v>
      </c>
      <c r="K985" s="18">
        <v>0.1393555061736923</v>
      </c>
      <c r="L985" s="18">
        <v>0.1393555061736923</v>
      </c>
      <c r="M985" s="33">
        <v>1090.208374969942</v>
      </c>
      <c r="N985" s="16">
        <v>-0.47787263675838548</v>
      </c>
      <c r="O985" s="18"/>
      <c r="P985" s="18" t="s">
        <v>3286</v>
      </c>
      <c r="Q985" s="18" t="s">
        <v>2809</v>
      </c>
      <c r="R985" s="18" t="s">
        <v>3329</v>
      </c>
      <c r="S985" s="20" t="s">
        <v>139</v>
      </c>
      <c r="T985" s="47"/>
      <c r="U985" s="47"/>
      <c r="V985" s="47"/>
    </row>
    <row r="986" spans="1:22" x14ac:dyDescent="0.35">
      <c r="A986" s="13" t="s">
        <v>94</v>
      </c>
      <c r="B986" s="14" t="s">
        <v>95</v>
      </c>
      <c r="C986" s="14" t="s">
        <v>96</v>
      </c>
      <c r="D986" s="14" t="s">
        <v>97</v>
      </c>
      <c r="E986" s="15">
        <v>642000</v>
      </c>
      <c r="F986" s="14" t="s">
        <v>98</v>
      </c>
      <c r="G986" s="16">
        <v>70.637</v>
      </c>
      <c r="H986" s="15">
        <v>407265.65912338579</v>
      </c>
      <c r="I986" s="16">
        <v>2.25</v>
      </c>
      <c r="J986" s="17">
        <v>49899</v>
      </c>
      <c r="K986" s="18">
        <v>5.3373418370641801E-2</v>
      </c>
      <c r="L986" s="18">
        <v>5.3373418370641801E-2</v>
      </c>
      <c r="M986" s="19">
        <v>262.29515306011655</v>
      </c>
      <c r="N986" s="16">
        <v>11.061212401128248</v>
      </c>
      <c r="O986" s="14" t="s">
        <v>65</v>
      </c>
      <c r="P986" s="14" t="s">
        <v>58</v>
      </c>
      <c r="Q986" s="14" t="s">
        <v>38</v>
      </c>
      <c r="R986" s="14" t="s">
        <v>87</v>
      </c>
      <c r="S986" s="20" t="s">
        <v>65</v>
      </c>
      <c r="T986" s="47"/>
      <c r="U986" s="47"/>
      <c r="V986" s="47"/>
    </row>
    <row r="987" spans="1:22" x14ac:dyDescent="0.35">
      <c r="A987" s="21" t="s">
        <v>94</v>
      </c>
      <c r="B987" s="22" t="s">
        <v>99</v>
      </c>
      <c r="C987" s="22" t="s">
        <v>96</v>
      </c>
      <c r="D987" s="22" t="s">
        <v>97</v>
      </c>
      <c r="E987" s="23">
        <v>531000</v>
      </c>
      <c r="F987" s="22" t="s">
        <v>22</v>
      </c>
      <c r="G987" s="24">
        <v>91.793999999999997</v>
      </c>
      <c r="H987" s="23">
        <v>407660.06837642385</v>
      </c>
      <c r="I987" s="24">
        <v>4.875</v>
      </c>
      <c r="J987" s="25">
        <v>48718</v>
      </c>
      <c r="K987" s="26">
        <v>5.9444419339565346E-2</v>
      </c>
      <c r="L987" s="26">
        <v>5.9444419339565346E-2</v>
      </c>
      <c r="M987" s="27">
        <v>202.43364572853352</v>
      </c>
      <c r="N987" s="24">
        <v>7.9742174529897669</v>
      </c>
      <c r="O987" s="22" t="s">
        <v>65</v>
      </c>
      <c r="P987" s="22" t="s">
        <v>58</v>
      </c>
      <c r="Q987" s="22" t="s">
        <v>38</v>
      </c>
      <c r="R987" s="22" t="s">
        <v>87</v>
      </c>
      <c r="S987" s="28" t="s">
        <v>65</v>
      </c>
      <c r="T987" s="47"/>
      <c r="U987" s="47"/>
      <c r="V987" s="47"/>
    </row>
    <row r="988" spans="1:22" x14ac:dyDescent="0.35">
      <c r="A988" s="21" t="s">
        <v>2506</v>
      </c>
      <c r="B988" s="22"/>
      <c r="C988" s="22" t="s">
        <v>2441</v>
      </c>
      <c r="D988" s="22" t="s">
        <v>2507</v>
      </c>
      <c r="E988" s="23">
        <v>1000000</v>
      </c>
      <c r="F988" s="22" t="s">
        <v>672</v>
      </c>
      <c r="G988" s="24">
        <v>92.111000000000004</v>
      </c>
      <c r="H988" s="23">
        <v>921110</v>
      </c>
      <c r="I988" s="24">
        <v>7.7830000000000004</v>
      </c>
      <c r="J988" s="25">
        <v>45831</v>
      </c>
      <c r="K988" s="31">
        <v>12.413133999999999</v>
      </c>
      <c r="L988" s="31">
        <v>12.413133999999999</v>
      </c>
      <c r="M988" s="23">
        <v>798.42408799999998</v>
      </c>
      <c r="N988" s="31">
        <v>-1.4775396E-2</v>
      </c>
      <c r="O988" s="26" t="s">
        <v>108</v>
      </c>
      <c r="P988" s="26" t="s">
        <v>1797</v>
      </c>
      <c r="Q988" s="26" t="s">
        <v>1798</v>
      </c>
      <c r="R988" s="26" t="s">
        <v>661</v>
      </c>
      <c r="S988" s="28" t="s">
        <v>108</v>
      </c>
      <c r="T988" s="31">
        <v>2.2112925065</v>
      </c>
      <c r="U988" s="31"/>
      <c r="V988" s="31" t="s">
        <v>2231</v>
      </c>
    </row>
    <row r="989" spans="1:22" x14ac:dyDescent="0.35">
      <c r="A989" s="21" t="s">
        <v>1012</v>
      </c>
      <c r="B989" s="22"/>
      <c r="C989" s="22" t="s">
        <v>811</v>
      </c>
      <c r="D989" s="22" t="s">
        <v>1013</v>
      </c>
      <c r="E989" s="23">
        <v>5200661.12</v>
      </c>
      <c r="F989" s="22" t="s">
        <v>672</v>
      </c>
      <c r="G989" s="24">
        <v>91.221999999999994</v>
      </c>
      <c r="H989" s="23">
        <v>4744147.0868864004</v>
      </c>
      <c r="I989" s="24">
        <v>6.5416999999999996</v>
      </c>
      <c r="J989" s="25">
        <v>45829</v>
      </c>
      <c r="K989" s="26">
        <v>0.10710986047240167</v>
      </c>
      <c r="L989" s="26">
        <v>0.10710986047240167</v>
      </c>
      <c r="M989" s="27">
        <v>924.81198787398307</v>
      </c>
      <c r="N989" s="24">
        <v>0.25</v>
      </c>
      <c r="O989" s="22" t="s">
        <v>108</v>
      </c>
      <c r="P989" s="22" t="s">
        <v>158</v>
      </c>
      <c r="Q989" s="22" t="s">
        <v>167</v>
      </c>
      <c r="R989" s="22" t="s">
        <v>661</v>
      </c>
      <c r="S989" s="28" t="s">
        <v>108</v>
      </c>
      <c r="T989" s="47"/>
      <c r="U989" s="47"/>
      <c r="V989" s="47"/>
    </row>
    <row r="990" spans="1:22" x14ac:dyDescent="0.35">
      <c r="A990" s="21" t="s">
        <v>533</v>
      </c>
      <c r="B990" s="22" t="s">
        <v>534</v>
      </c>
      <c r="C990" s="22" t="s">
        <v>147</v>
      </c>
      <c r="D990" s="22" t="s">
        <v>535</v>
      </c>
      <c r="E990" s="23">
        <v>500000</v>
      </c>
      <c r="F990" s="22" t="s">
        <v>22</v>
      </c>
      <c r="G990" s="24">
        <v>88.469226000000006</v>
      </c>
      <c r="H990" s="23">
        <v>375904.8891105756</v>
      </c>
      <c r="I990" s="24">
        <v>4.75</v>
      </c>
      <c r="J990" s="25">
        <v>46419</v>
      </c>
      <c r="K990" s="26">
        <v>8.1203776041929743E-2</v>
      </c>
      <c r="L990" s="26">
        <v>8.1203776041929743E-2</v>
      </c>
      <c r="M990" s="27">
        <v>384.44443165651364</v>
      </c>
      <c r="N990" s="24">
        <v>3.5552419573553271</v>
      </c>
      <c r="O990" s="22" t="s">
        <v>83</v>
      </c>
      <c r="P990" s="22" t="s">
        <v>58</v>
      </c>
      <c r="Q990" s="22" t="s">
        <v>331</v>
      </c>
      <c r="R990" s="22" t="s">
        <v>532</v>
      </c>
      <c r="S990" s="28" t="s">
        <v>83</v>
      </c>
      <c r="T990" s="47"/>
      <c r="U990" s="47"/>
      <c r="V990" s="47"/>
    </row>
    <row r="991" spans="1:22" x14ac:dyDescent="0.35">
      <c r="A991" s="21" t="s">
        <v>4022</v>
      </c>
      <c r="B991" s="22" t="s">
        <v>4023</v>
      </c>
      <c r="C991" s="22" t="s">
        <v>3833</v>
      </c>
      <c r="D991" s="22" t="s">
        <v>4024</v>
      </c>
      <c r="E991" s="34">
        <v>400000</v>
      </c>
      <c r="F991" s="22" t="s">
        <v>22</v>
      </c>
      <c r="G991" s="24">
        <v>93.430999999999997</v>
      </c>
      <c r="H991" s="34">
        <v>312792.86728127109</v>
      </c>
      <c r="I991" s="24">
        <v>5.5</v>
      </c>
      <c r="J991" s="25">
        <v>46492</v>
      </c>
      <c r="K991" s="26">
        <v>7.311573072339847E-2</v>
      </c>
      <c r="L991" s="26">
        <v>7.311573072339847E-2</v>
      </c>
      <c r="M991" s="34">
        <v>328.06932430073323</v>
      </c>
      <c r="N991" s="24">
        <v>3.5482502543089769</v>
      </c>
      <c r="O991" s="26" t="s">
        <v>83</v>
      </c>
      <c r="P991" s="26" t="s">
        <v>3328</v>
      </c>
      <c r="Q991" s="26" t="s">
        <v>1857</v>
      </c>
      <c r="R991" s="26" t="s">
        <v>25</v>
      </c>
      <c r="S991" s="28" t="s">
        <v>83</v>
      </c>
      <c r="T991" s="47"/>
      <c r="U991" s="47"/>
      <c r="V991" s="47"/>
    </row>
    <row r="992" spans="1:22" x14ac:dyDescent="0.35">
      <c r="A992" s="21" t="s">
        <v>3535</v>
      </c>
      <c r="B992" s="22" t="s">
        <v>2995</v>
      </c>
      <c r="C992" s="22" t="s">
        <v>3533</v>
      </c>
      <c r="D992" s="22" t="s">
        <v>3536</v>
      </c>
      <c r="E992" s="34">
        <v>400000</v>
      </c>
      <c r="F992" s="22" t="s">
        <v>22</v>
      </c>
      <c r="G992" s="24">
        <v>95.92</v>
      </c>
      <c r="H992" s="34">
        <v>317235.10686675762</v>
      </c>
      <c r="I992" s="24">
        <v>0</v>
      </c>
      <c r="J992" s="25">
        <v>45240</v>
      </c>
      <c r="K992" s="26">
        <v>4.8621923093926656E-2</v>
      </c>
      <c r="L992" s="26">
        <v>4.8621923093926656E-2</v>
      </c>
      <c r="M992" s="34">
        <v>25</v>
      </c>
      <c r="N992" s="24">
        <v>0.79811834358581679</v>
      </c>
      <c r="O992" s="26"/>
      <c r="P992" s="26"/>
      <c r="Q992" s="26" t="s">
        <v>2114</v>
      </c>
      <c r="R992" s="26" t="s">
        <v>655</v>
      </c>
      <c r="S992" s="28" t="s">
        <v>151</v>
      </c>
      <c r="T992" s="47"/>
      <c r="U992" s="47"/>
      <c r="V992" s="47"/>
    </row>
    <row r="993" spans="1:22" x14ac:dyDescent="0.35">
      <c r="A993" s="13" t="s">
        <v>760</v>
      </c>
      <c r="B993" s="14" t="s">
        <v>761</v>
      </c>
      <c r="C993" s="14" t="s">
        <v>692</v>
      </c>
      <c r="D993" s="14" t="s">
        <v>760</v>
      </c>
      <c r="E993" s="15">
        <v>4200000</v>
      </c>
      <c r="F993" s="14" t="s">
        <v>22</v>
      </c>
      <c r="G993" s="16">
        <v>98.587000000000003</v>
      </c>
      <c r="H993" s="15">
        <v>3511708.3714356991</v>
      </c>
      <c r="I993" s="16">
        <v>4.9749999999999996</v>
      </c>
      <c r="J993" s="17">
        <v>46059</v>
      </c>
      <c r="K993" s="18">
        <v>5.4748622756208842E-2</v>
      </c>
      <c r="L993" s="18">
        <v>5.4748622756208842E-2</v>
      </c>
      <c r="M993" s="19">
        <v>116.08602855488189</v>
      </c>
      <c r="N993" s="16">
        <v>2.7651704145152891</v>
      </c>
      <c r="O993" s="14" t="s">
        <v>60</v>
      </c>
      <c r="P993" s="14" t="s">
        <v>58</v>
      </c>
      <c r="Q993" s="14" t="s">
        <v>24</v>
      </c>
      <c r="R993" s="14" t="s">
        <v>25</v>
      </c>
      <c r="S993" s="20" t="s">
        <v>60</v>
      </c>
      <c r="T993" s="47"/>
      <c r="U993" s="47"/>
      <c r="V993" s="47"/>
    </row>
    <row r="994" spans="1:22" x14ac:dyDescent="0.35">
      <c r="A994" s="21" t="s">
        <v>760</v>
      </c>
      <c r="B994" s="22" t="s">
        <v>762</v>
      </c>
      <c r="C994" s="22" t="s">
        <v>692</v>
      </c>
      <c r="D994" s="22" t="s">
        <v>760</v>
      </c>
      <c r="E994" s="23">
        <v>6000000</v>
      </c>
      <c r="F994" s="22" t="s">
        <v>22</v>
      </c>
      <c r="G994" s="24">
        <v>75.22</v>
      </c>
      <c r="H994" s="23">
        <v>3780021.198769642</v>
      </c>
      <c r="I994" s="24">
        <v>2.7029999999999998</v>
      </c>
      <c r="J994" s="25">
        <v>48319</v>
      </c>
      <c r="K994" s="26">
        <v>6.2599437817815851E-2</v>
      </c>
      <c r="L994" s="26">
        <v>6.2599437817815851E-2</v>
      </c>
      <c r="M994" s="27">
        <v>234.50794107673516</v>
      </c>
      <c r="N994" s="24">
        <v>7.9084907265400917</v>
      </c>
      <c r="O994" s="22" t="s">
        <v>60</v>
      </c>
      <c r="P994" s="22" t="s">
        <v>58</v>
      </c>
      <c r="Q994" s="22" t="s">
        <v>24</v>
      </c>
      <c r="R994" s="22" t="s">
        <v>25</v>
      </c>
      <c r="S994" s="28" t="s">
        <v>60</v>
      </c>
      <c r="T994" s="47"/>
      <c r="U994" s="47"/>
      <c r="V994" s="47"/>
    </row>
    <row r="995" spans="1:22" x14ac:dyDescent="0.35">
      <c r="A995" s="13" t="s">
        <v>536</v>
      </c>
      <c r="B995" s="14" t="s">
        <v>537</v>
      </c>
      <c r="C995" s="14" t="s">
        <v>147</v>
      </c>
      <c r="D995" s="14" t="s">
        <v>538</v>
      </c>
      <c r="E995" s="15">
        <v>1440000</v>
      </c>
      <c r="F995" s="14" t="s">
        <v>22</v>
      </c>
      <c r="G995" s="16">
        <v>83.957187000000005</v>
      </c>
      <c r="H995" s="15">
        <v>1014484.572948708</v>
      </c>
      <c r="I995" s="16">
        <v>4.5</v>
      </c>
      <c r="J995" s="17">
        <v>47965</v>
      </c>
      <c r="K995" s="18">
        <v>7.082200413234796E-2</v>
      </c>
      <c r="L995" s="18">
        <v>7.082200413234796E-2</v>
      </c>
      <c r="M995" s="19">
        <v>298.69153346397411</v>
      </c>
      <c r="N995" s="16">
        <v>6.3100128447709203</v>
      </c>
      <c r="O995" s="14" t="s">
        <v>23</v>
      </c>
      <c r="P995" s="14" t="s">
        <v>58</v>
      </c>
      <c r="Q995" s="14" t="s">
        <v>178</v>
      </c>
      <c r="R995" s="14" t="s">
        <v>360</v>
      </c>
      <c r="S995" s="20" t="s">
        <v>117</v>
      </c>
      <c r="T995" s="47"/>
      <c r="U995" s="47"/>
      <c r="V995" s="47"/>
    </row>
    <row r="996" spans="1:22" x14ac:dyDescent="0.35">
      <c r="A996" s="13" t="s">
        <v>1978</v>
      </c>
      <c r="B996" s="14" t="s">
        <v>1979</v>
      </c>
      <c r="C996" s="14" t="s">
        <v>1795</v>
      </c>
      <c r="D996" s="14" t="s">
        <v>1980</v>
      </c>
      <c r="E996" s="15">
        <v>1480000</v>
      </c>
      <c r="F996" s="14" t="s">
        <v>22</v>
      </c>
      <c r="G996" s="16">
        <v>100.86537300000001</v>
      </c>
      <c r="H996" s="15">
        <v>1241007.17</v>
      </c>
      <c r="I996" s="16">
        <v>8.125</v>
      </c>
      <c r="J996" s="17">
        <v>46508</v>
      </c>
      <c r="K996" s="30">
        <v>7.8714000000000004</v>
      </c>
      <c r="L996" s="30">
        <v>6.8109000000000002</v>
      </c>
      <c r="M996" s="15">
        <v>281.48899999999998</v>
      </c>
      <c r="N996" s="30">
        <v>2.1951999999999998</v>
      </c>
      <c r="O996" s="18" t="s">
        <v>23</v>
      </c>
      <c r="P996" s="18" t="s">
        <v>1804</v>
      </c>
      <c r="Q996" s="18" t="s">
        <v>1826</v>
      </c>
      <c r="R996" s="18" t="s">
        <v>1645</v>
      </c>
      <c r="S996" s="20" t="s">
        <v>88</v>
      </c>
      <c r="T996" s="30">
        <v>2.1356000000000002</v>
      </c>
      <c r="U996" s="30"/>
      <c r="V996" s="30" t="s">
        <v>1800</v>
      </c>
    </row>
    <row r="997" spans="1:22" x14ac:dyDescent="0.35">
      <c r="A997" s="13" t="s">
        <v>4167</v>
      </c>
      <c r="B997" s="14"/>
      <c r="C997" s="14" t="s">
        <v>4115</v>
      </c>
      <c r="D997" s="14" t="s">
        <v>4168</v>
      </c>
      <c r="E997" s="33">
        <v>3000000</v>
      </c>
      <c r="F997" s="14" t="s">
        <v>672</v>
      </c>
      <c r="G997" s="16">
        <v>92.708500000000001</v>
      </c>
      <c r="H997" s="33">
        <v>2819030.6675999998</v>
      </c>
      <c r="I997" s="16">
        <v>8.1827000000000005</v>
      </c>
      <c r="J997" s="17">
        <v>45862</v>
      </c>
      <c r="K997" s="18">
        <v>0.12298122653496042</v>
      </c>
      <c r="L997" s="18">
        <v>0.12298122653496042</v>
      </c>
      <c r="M997" s="33">
        <v>787.07876480441598</v>
      </c>
      <c r="N997" s="16">
        <v>0</v>
      </c>
      <c r="O997" s="18" t="s">
        <v>108</v>
      </c>
      <c r="P997" s="18" t="s">
        <v>3328</v>
      </c>
      <c r="Q997" s="18" t="s">
        <v>1809</v>
      </c>
      <c r="R997" s="18" t="s">
        <v>661</v>
      </c>
      <c r="S997" s="20" t="s">
        <v>108</v>
      </c>
      <c r="T997" s="47"/>
      <c r="U997" s="47"/>
      <c r="V997" s="47"/>
    </row>
    <row r="998" spans="1:22" x14ac:dyDescent="0.35">
      <c r="A998" s="21" t="s">
        <v>539</v>
      </c>
      <c r="B998" s="22" t="s">
        <v>540</v>
      </c>
      <c r="C998" s="22" t="s">
        <v>147</v>
      </c>
      <c r="D998" s="22" t="s">
        <v>541</v>
      </c>
      <c r="E998" s="23">
        <v>1000000</v>
      </c>
      <c r="F998" s="22" t="s">
        <v>22</v>
      </c>
      <c r="G998" s="24">
        <v>81.918729999999996</v>
      </c>
      <c r="H998" s="23">
        <v>691315.26588522224</v>
      </c>
      <c r="I998" s="24">
        <v>4.375</v>
      </c>
      <c r="J998" s="25">
        <v>47925</v>
      </c>
      <c r="K998" s="26">
        <v>7.3431754363975976E-2</v>
      </c>
      <c r="L998" s="26">
        <v>7.3431754363975976E-2</v>
      </c>
      <c r="M998" s="27">
        <v>326.5532887992473</v>
      </c>
      <c r="N998" s="24">
        <v>6.3352776475637578</v>
      </c>
      <c r="O998" s="22" t="s">
        <v>117</v>
      </c>
      <c r="P998" s="22" t="s">
        <v>58</v>
      </c>
      <c r="Q998" s="22" t="s">
        <v>195</v>
      </c>
      <c r="R998" s="22" t="s">
        <v>248</v>
      </c>
      <c r="S998" s="28" t="s">
        <v>117</v>
      </c>
      <c r="T998" s="47"/>
      <c r="U998" s="47"/>
      <c r="V998" s="47"/>
    </row>
    <row r="999" spans="1:22" x14ac:dyDescent="0.35">
      <c r="A999" s="13" t="s">
        <v>258</v>
      </c>
      <c r="B999" s="14" t="s">
        <v>259</v>
      </c>
      <c r="C999" s="14" t="s">
        <v>147</v>
      </c>
      <c r="D999" s="14" t="s">
        <v>260</v>
      </c>
      <c r="E999" s="15">
        <v>1912000</v>
      </c>
      <c r="F999" s="14" t="s">
        <v>22</v>
      </c>
      <c r="G999" s="16">
        <v>86.875</v>
      </c>
      <c r="H999" s="15">
        <v>1393189.7913376014</v>
      </c>
      <c r="I999" s="16">
        <v>4.5</v>
      </c>
      <c r="J999" s="17">
        <v>48149</v>
      </c>
      <c r="K999" s="18">
        <v>6.4739772509444737E-2</v>
      </c>
      <c r="L999" s="18">
        <v>6.4739772509444737E-2</v>
      </c>
      <c r="M999" s="19">
        <v>252.76372840478129</v>
      </c>
      <c r="N999" s="16">
        <v>7.1104636560104284</v>
      </c>
      <c r="O999" s="14" t="s">
        <v>57</v>
      </c>
      <c r="P999" s="14" t="s">
        <v>58</v>
      </c>
      <c r="Q999" s="14" t="s">
        <v>183</v>
      </c>
      <c r="R999" s="14" t="s">
        <v>64</v>
      </c>
      <c r="S999" s="20" t="s">
        <v>60</v>
      </c>
      <c r="T999" s="47"/>
      <c r="U999" s="47"/>
      <c r="V999" s="47"/>
    </row>
    <row r="1000" spans="1:22" x14ac:dyDescent="0.35">
      <c r="A1000" s="13" t="s">
        <v>1014</v>
      </c>
      <c r="B1000" s="14" t="s">
        <v>1015</v>
      </c>
      <c r="C1000" s="14" t="s">
        <v>811</v>
      </c>
      <c r="D1000" s="14" t="s">
        <v>1016</v>
      </c>
      <c r="E1000" s="15">
        <v>1768232.59</v>
      </c>
      <c r="F1000" s="14" t="s">
        <v>22</v>
      </c>
      <c r="G1000" s="16">
        <v>88.207999999999998</v>
      </c>
      <c r="H1000" s="15">
        <v>1296635.3005130941</v>
      </c>
      <c r="I1000" s="16">
        <v>6.8707000000000003</v>
      </c>
      <c r="J1000" s="17">
        <v>45456</v>
      </c>
      <c r="K1000" s="18">
        <v>0.16396279782690867</v>
      </c>
      <c r="L1000" s="18">
        <v>0.16396279782690867</v>
      </c>
      <c r="M1000" s="19">
        <v>1157.3161513537816</v>
      </c>
      <c r="N1000" s="16">
        <v>0.25</v>
      </c>
      <c r="O1000" s="14" t="s">
        <v>139</v>
      </c>
      <c r="P1000" s="14" t="s">
        <v>158</v>
      </c>
      <c r="Q1000" s="14" t="s">
        <v>24</v>
      </c>
      <c r="R1000" s="14" t="s">
        <v>25</v>
      </c>
      <c r="S1000" s="20" t="s">
        <v>108</v>
      </c>
      <c r="T1000" s="47"/>
      <c r="U1000" s="47"/>
      <c r="V1000" s="47"/>
    </row>
    <row r="1001" spans="1:22" x14ac:dyDescent="0.35">
      <c r="A1001" s="21" t="s">
        <v>4279</v>
      </c>
      <c r="B1001" s="22" t="s">
        <v>1015</v>
      </c>
      <c r="C1001" s="22" t="s">
        <v>4115</v>
      </c>
      <c r="D1001" s="22" t="s">
        <v>4280</v>
      </c>
      <c r="E1001" s="34">
        <v>2942688.4199999985</v>
      </c>
      <c r="F1001" s="22" t="s">
        <v>22</v>
      </c>
      <c r="G1001" s="24">
        <v>88.707999999999998</v>
      </c>
      <c r="H1001" s="34">
        <v>2186662.4739456763</v>
      </c>
      <c r="I1001" s="24">
        <v>8.2459000000000007</v>
      </c>
      <c r="J1001" s="25">
        <v>45456</v>
      </c>
      <c r="K1001" s="26">
        <v>0.17390944983921269</v>
      </c>
      <c r="L1001" s="26">
        <v>0.17390944983921269</v>
      </c>
      <c r="M1001" s="34">
        <v>1266.305170459947</v>
      </c>
      <c r="N1001" s="24">
        <v>0</v>
      </c>
      <c r="O1001" s="26" t="s">
        <v>139</v>
      </c>
      <c r="P1001" s="26" t="s">
        <v>3328</v>
      </c>
      <c r="Q1001" s="26" t="s">
        <v>1875</v>
      </c>
      <c r="R1001" s="26" t="s">
        <v>661</v>
      </c>
      <c r="S1001" s="28" t="s">
        <v>139</v>
      </c>
      <c r="T1001" s="47"/>
      <c r="U1001" s="47"/>
      <c r="V1001" s="47"/>
    </row>
    <row r="1002" spans="1:22" x14ac:dyDescent="0.35">
      <c r="A1002" s="13" t="s">
        <v>2356</v>
      </c>
      <c r="B1002" s="14"/>
      <c r="C1002" s="14" t="s">
        <v>2229</v>
      </c>
      <c r="D1002" s="14" t="s">
        <v>2357</v>
      </c>
      <c r="E1002" s="15">
        <v>825000</v>
      </c>
      <c r="F1002" s="14" t="s">
        <v>22</v>
      </c>
      <c r="G1002" s="16">
        <v>83.5625</v>
      </c>
      <c r="H1002" s="15">
        <v>573107.17848500004</v>
      </c>
      <c r="I1002" s="16">
        <v>11.234859999999999</v>
      </c>
      <c r="J1002" s="17">
        <v>47406</v>
      </c>
      <c r="K1002" s="30">
        <v>14.340878999999999</v>
      </c>
      <c r="L1002" s="30">
        <v>13.446679</v>
      </c>
      <c r="M1002" s="15">
        <v>1036.2634660000001</v>
      </c>
      <c r="N1002" s="30">
        <v>-0.38105934829999999</v>
      </c>
      <c r="O1002" s="18" t="s">
        <v>813</v>
      </c>
      <c r="P1002" s="18" t="s">
        <v>1797</v>
      </c>
      <c r="Q1002" s="18" t="s">
        <v>1875</v>
      </c>
      <c r="R1002" s="18" t="s">
        <v>1799</v>
      </c>
      <c r="S1002" s="20" t="s">
        <v>813</v>
      </c>
      <c r="T1002" s="30">
        <v>4.5761207697000001</v>
      </c>
      <c r="U1002" s="30"/>
      <c r="V1002" s="30" t="s">
        <v>2231</v>
      </c>
    </row>
    <row r="1003" spans="1:22" x14ac:dyDescent="0.35">
      <c r="A1003" s="21" t="s">
        <v>2358</v>
      </c>
      <c r="B1003" s="22" t="s">
        <v>2359</v>
      </c>
      <c r="C1003" s="22" t="s">
        <v>2229</v>
      </c>
      <c r="D1003" s="22" t="s">
        <v>2357</v>
      </c>
      <c r="E1003" s="23">
        <v>1467775.66</v>
      </c>
      <c r="F1003" s="22" t="s">
        <v>22</v>
      </c>
      <c r="G1003" s="24">
        <v>92.448499999999996</v>
      </c>
      <c r="H1003" s="23">
        <v>1128054.3528430001</v>
      </c>
      <c r="I1003" s="24">
        <v>8.4148599999999991</v>
      </c>
      <c r="J1003" s="25">
        <v>47041</v>
      </c>
      <c r="K1003" s="31">
        <v>11.192909</v>
      </c>
      <c r="L1003" s="31">
        <v>10.298709000000001</v>
      </c>
      <c r="M1003" s="23">
        <v>683.28547900000001</v>
      </c>
      <c r="N1003" s="31">
        <v>3.7396669299999998E-2</v>
      </c>
      <c r="O1003" s="26" t="s">
        <v>103</v>
      </c>
      <c r="P1003" s="26" t="s">
        <v>1797</v>
      </c>
      <c r="Q1003" s="26" t="s">
        <v>1875</v>
      </c>
      <c r="R1003" s="26" t="s">
        <v>1799</v>
      </c>
      <c r="S1003" s="28" t="s">
        <v>103</v>
      </c>
      <c r="T1003" s="31">
        <v>2.5864287085000002</v>
      </c>
      <c r="U1003" s="31"/>
      <c r="V1003" s="31" t="s">
        <v>2231</v>
      </c>
    </row>
    <row r="1004" spans="1:22" x14ac:dyDescent="0.35">
      <c r="A1004" s="21" t="s">
        <v>261</v>
      </c>
      <c r="B1004" s="22" t="s">
        <v>262</v>
      </c>
      <c r="C1004" s="22" t="s">
        <v>147</v>
      </c>
      <c r="D1004" s="22" t="s">
        <v>261</v>
      </c>
      <c r="E1004" s="23">
        <v>400000</v>
      </c>
      <c r="F1004" s="22" t="s">
        <v>22</v>
      </c>
      <c r="G1004" s="24">
        <v>87.625</v>
      </c>
      <c r="H1004" s="23">
        <v>293738.19750417984</v>
      </c>
      <c r="I1004" s="24">
        <v>3.077</v>
      </c>
      <c r="J1004" s="25">
        <v>46119</v>
      </c>
      <c r="K1004" s="26">
        <v>7.4056308205428856E-2</v>
      </c>
      <c r="L1004" s="26">
        <v>7.4056308205428856E-2</v>
      </c>
      <c r="M1004" s="27">
        <v>311.26658673623643</v>
      </c>
      <c r="N1004" s="24">
        <v>3.072374406233541</v>
      </c>
      <c r="O1004" s="22" t="s">
        <v>60</v>
      </c>
      <c r="P1004" s="22" t="s">
        <v>51</v>
      </c>
      <c r="Q1004" s="22" t="s">
        <v>187</v>
      </c>
      <c r="R1004" s="22" t="s">
        <v>191</v>
      </c>
      <c r="S1004" s="28" t="s">
        <v>60</v>
      </c>
      <c r="T1004" s="47"/>
      <c r="U1004" s="47"/>
      <c r="V1004" s="47"/>
    </row>
    <row r="1005" spans="1:22" x14ac:dyDescent="0.35">
      <c r="A1005" s="21" t="s">
        <v>2155</v>
      </c>
      <c r="B1005" s="22" t="s">
        <v>2156</v>
      </c>
      <c r="C1005" s="22" t="s">
        <v>2073</v>
      </c>
      <c r="D1005" s="22" t="s">
        <v>2157</v>
      </c>
      <c r="E1005" s="23">
        <v>1260000</v>
      </c>
      <c r="F1005" s="22" t="s">
        <v>98</v>
      </c>
      <c r="G1005" s="24">
        <v>84.174999999999997</v>
      </c>
      <c r="H1005" s="23">
        <v>941001.64</v>
      </c>
      <c r="I1005" s="24">
        <v>4.75</v>
      </c>
      <c r="J1005" s="25">
        <v>47087</v>
      </c>
      <c r="K1005" s="31">
        <v>8.1748999999999992</v>
      </c>
      <c r="L1005" s="31">
        <v>9.7844999999999995</v>
      </c>
      <c r="M1005" s="23">
        <v>497.06169999999997</v>
      </c>
      <c r="N1005" s="31">
        <v>4.8704000000000001</v>
      </c>
      <c r="O1005" s="26" t="s">
        <v>108</v>
      </c>
      <c r="P1005" s="26" t="s">
        <v>1797</v>
      </c>
      <c r="Q1005" s="26" t="s">
        <v>2025</v>
      </c>
      <c r="R1005" s="26" t="s">
        <v>661</v>
      </c>
      <c r="S1005" s="28" t="s">
        <v>108</v>
      </c>
      <c r="T1005" s="31">
        <v>4.7962999999999996</v>
      </c>
      <c r="U1005" s="31"/>
      <c r="V1005" s="31" t="s">
        <v>1800</v>
      </c>
    </row>
    <row r="1006" spans="1:22" x14ac:dyDescent="0.35">
      <c r="A1006" s="21" t="s">
        <v>1017</v>
      </c>
      <c r="B1006" s="22"/>
      <c r="C1006" s="22" t="s">
        <v>811</v>
      </c>
      <c r="D1006" s="22" t="s">
        <v>1018</v>
      </c>
      <c r="E1006" s="23">
        <v>3500000</v>
      </c>
      <c r="F1006" s="22" t="s">
        <v>98</v>
      </c>
      <c r="G1006" s="24">
        <v>92.813000000000002</v>
      </c>
      <c r="H1006" s="23">
        <v>2882129.5192867252</v>
      </c>
      <c r="I1006" s="24">
        <v>4.5</v>
      </c>
      <c r="J1006" s="25">
        <v>47102</v>
      </c>
      <c r="K1006" s="26">
        <v>5.984721337599952E-2</v>
      </c>
      <c r="L1006" s="26">
        <v>5.984721337599952E-2</v>
      </c>
      <c r="M1006" s="27">
        <v>648.45130765180249</v>
      </c>
      <c r="N1006" s="24">
        <v>0.25</v>
      </c>
      <c r="O1006" s="22" t="s">
        <v>108</v>
      </c>
      <c r="P1006" s="22" t="s">
        <v>158</v>
      </c>
      <c r="Q1006" s="22" t="s">
        <v>443</v>
      </c>
      <c r="R1006" s="22" t="s">
        <v>661</v>
      </c>
      <c r="S1006" s="28" t="s">
        <v>108</v>
      </c>
      <c r="T1006" s="47"/>
      <c r="U1006" s="47"/>
      <c r="V1006" s="47"/>
    </row>
    <row r="1007" spans="1:22" x14ac:dyDescent="0.35">
      <c r="A1007" s="13" t="s">
        <v>763</v>
      </c>
      <c r="B1007" s="14" t="s">
        <v>764</v>
      </c>
      <c r="C1007" s="14" t="s">
        <v>692</v>
      </c>
      <c r="D1007" s="14" t="s">
        <v>765</v>
      </c>
      <c r="E1007" s="15">
        <v>3325000</v>
      </c>
      <c r="F1007" s="14" t="s">
        <v>22</v>
      </c>
      <c r="G1007" s="16">
        <v>78.231999999999999</v>
      </c>
      <c r="H1007" s="15">
        <v>2215662.357635715</v>
      </c>
      <c r="I1007" s="16">
        <v>4.2</v>
      </c>
      <c r="J1007" s="17">
        <v>53523</v>
      </c>
      <c r="K1007" s="18">
        <v>5.9265024517637148E-2</v>
      </c>
      <c r="L1007" s="18">
        <v>5.9265024517637148E-2</v>
      </c>
      <c r="M1007" s="19">
        <v>170.04800069941817</v>
      </c>
      <c r="N1007" s="16">
        <v>13.626260072015059</v>
      </c>
      <c r="O1007" s="14" t="s">
        <v>60</v>
      </c>
      <c r="P1007" s="14" t="s">
        <v>58</v>
      </c>
      <c r="Q1007" s="14" t="s">
        <v>195</v>
      </c>
      <c r="R1007" s="14" t="s">
        <v>25</v>
      </c>
      <c r="S1007" s="20" t="s">
        <v>60</v>
      </c>
      <c r="T1007" s="47"/>
      <c r="U1007" s="47"/>
      <c r="V1007" s="47"/>
    </row>
    <row r="1008" spans="1:22" x14ac:dyDescent="0.35">
      <c r="A1008" s="13" t="s">
        <v>697</v>
      </c>
      <c r="B1008" s="14" t="s">
        <v>698</v>
      </c>
      <c r="C1008" s="14" t="s">
        <v>692</v>
      </c>
      <c r="D1008" s="14" t="s">
        <v>699</v>
      </c>
      <c r="E1008" s="15">
        <v>10000000</v>
      </c>
      <c r="F1008" s="14" t="s">
        <v>22</v>
      </c>
      <c r="G1008" s="16">
        <v>93.203999999999994</v>
      </c>
      <c r="H1008" s="15">
        <v>7753747.8870507414</v>
      </c>
      <c r="I1008" s="16">
        <v>0.79</v>
      </c>
      <c r="J1008" s="17">
        <v>45807</v>
      </c>
      <c r="K1008" s="18">
        <v>5.4716190678245624E-2</v>
      </c>
      <c r="L1008" s="18">
        <v>5.4716190678245624E-2</v>
      </c>
      <c r="M1008" s="19">
        <v>74.485602289222228</v>
      </c>
      <c r="N1008" s="16">
        <v>1.4237172582786759</v>
      </c>
      <c r="O1008" s="14" t="s">
        <v>151</v>
      </c>
      <c r="P1008" s="14" t="s">
        <v>58</v>
      </c>
      <c r="Q1008" s="14" t="s">
        <v>187</v>
      </c>
      <c r="R1008" s="14" t="s">
        <v>25</v>
      </c>
      <c r="S1008" s="20" t="s">
        <v>166</v>
      </c>
      <c r="T1008" s="47"/>
      <c r="U1008" s="47"/>
      <c r="V1008" s="47"/>
    </row>
    <row r="1009" spans="1:22" x14ac:dyDescent="0.35">
      <c r="A1009" s="13" t="s">
        <v>3233</v>
      </c>
      <c r="B1009" s="14" t="s">
        <v>3234</v>
      </c>
      <c r="C1009" s="14" t="s">
        <v>3160</v>
      </c>
      <c r="D1009" s="14" t="s">
        <v>3235</v>
      </c>
      <c r="E1009" s="15">
        <v>600000</v>
      </c>
      <c r="F1009" s="14" t="s">
        <v>22</v>
      </c>
      <c r="G1009" s="16">
        <v>98.475482999999997</v>
      </c>
      <c r="H1009" s="15">
        <v>491190.37</v>
      </c>
      <c r="I1009" s="16">
        <v>4.75</v>
      </c>
      <c r="J1009" s="17">
        <v>46071</v>
      </c>
      <c r="K1009" s="30">
        <v>5.5114000000000001</v>
      </c>
      <c r="L1009" s="30">
        <v>4.6172000000000004</v>
      </c>
      <c r="M1009" s="15">
        <v>133.70670000000001</v>
      </c>
      <c r="N1009" s="30">
        <v>-9.11E-2</v>
      </c>
      <c r="O1009" s="18" t="s">
        <v>151</v>
      </c>
      <c r="P1009" s="18" t="s">
        <v>1804</v>
      </c>
      <c r="Q1009" s="18" t="s">
        <v>3183</v>
      </c>
      <c r="R1009" s="18" t="s">
        <v>1799</v>
      </c>
      <c r="S1009" s="20" t="s">
        <v>166</v>
      </c>
      <c r="T1009" s="30">
        <v>2.7698999999999998</v>
      </c>
      <c r="U1009" s="30"/>
      <c r="V1009" s="30" t="s">
        <v>1800</v>
      </c>
    </row>
    <row r="1010" spans="1:22" x14ac:dyDescent="0.35">
      <c r="A1010" s="21" t="s">
        <v>1704</v>
      </c>
      <c r="B1010" s="22" t="s">
        <v>1705</v>
      </c>
      <c r="C1010" s="22" t="s">
        <v>1564</v>
      </c>
      <c r="D1010" s="22" t="s">
        <v>1706</v>
      </c>
      <c r="E1010" s="23">
        <v>6580000</v>
      </c>
      <c r="F1010" s="22" t="s">
        <v>22</v>
      </c>
      <c r="G1010" s="24">
        <v>85.954999999999998</v>
      </c>
      <c r="H1010" s="23">
        <v>4747135.7760412358</v>
      </c>
      <c r="I1010" s="24">
        <v>6.625</v>
      </c>
      <c r="J1010" s="25">
        <v>46706</v>
      </c>
      <c r="K1010" s="26">
        <v>0.10363128664219001</v>
      </c>
      <c r="L1010" s="26">
        <v>0.10363128664219001</v>
      </c>
      <c r="M1010" s="22">
        <v>602.76564101979329</v>
      </c>
      <c r="N1010" s="24">
        <v>4.0066188416002007</v>
      </c>
      <c r="O1010" s="22" t="s">
        <v>813</v>
      </c>
      <c r="P1010" s="22" t="s">
        <v>58</v>
      </c>
      <c r="Q1010" s="22" t="s">
        <v>46</v>
      </c>
      <c r="R1010" s="22" t="s">
        <v>661</v>
      </c>
      <c r="S1010" s="28" t="s">
        <v>813</v>
      </c>
      <c r="T1010" s="47"/>
      <c r="U1010" s="47"/>
      <c r="V1010" s="47"/>
    </row>
    <row r="1011" spans="1:22" x14ac:dyDescent="0.35">
      <c r="A1011" s="13" t="s">
        <v>1707</v>
      </c>
      <c r="B1011" s="14" t="s">
        <v>1708</v>
      </c>
      <c r="C1011" s="14" t="s">
        <v>1564</v>
      </c>
      <c r="D1011" s="14" t="s">
        <v>1706</v>
      </c>
      <c r="E1011" s="15">
        <v>1000000</v>
      </c>
      <c r="F1011" s="14" t="s">
        <v>98</v>
      </c>
      <c r="G1011" s="16">
        <v>81.111599999999996</v>
      </c>
      <c r="H1011" s="15">
        <v>724637.81881286926</v>
      </c>
      <c r="I1011" s="16">
        <v>4.5</v>
      </c>
      <c r="J1011" s="17">
        <v>46706</v>
      </c>
      <c r="K1011" s="18">
        <v>9.6400934992991724E-2</v>
      </c>
      <c r="L1011" s="18">
        <v>9.6400934992991724E-2</v>
      </c>
      <c r="M1011" s="14">
        <v>669.36749283081826</v>
      </c>
      <c r="N1011" s="16">
        <v>4.2363658465106502</v>
      </c>
      <c r="O1011" s="14" t="s">
        <v>813</v>
      </c>
      <c r="P1011" s="14" t="s">
        <v>58</v>
      </c>
      <c r="Q1011" s="14" t="s">
        <v>46</v>
      </c>
      <c r="R1011" s="14" t="s">
        <v>661</v>
      </c>
      <c r="S1011" s="20" t="s">
        <v>813</v>
      </c>
      <c r="T1011" s="47"/>
      <c r="U1011" s="47"/>
      <c r="V1011" s="47"/>
    </row>
    <row r="1012" spans="1:22" x14ac:dyDescent="0.35">
      <c r="A1012" s="21" t="s">
        <v>1709</v>
      </c>
      <c r="B1012" s="22" t="s">
        <v>1710</v>
      </c>
      <c r="C1012" s="22" t="s">
        <v>1564</v>
      </c>
      <c r="D1012" s="22" t="s">
        <v>1711</v>
      </c>
      <c r="E1012" s="23">
        <v>2200000</v>
      </c>
      <c r="F1012" s="22" t="s">
        <v>98</v>
      </c>
      <c r="G1012" s="24">
        <v>99.339600000000004</v>
      </c>
      <c r="H1012" s="23">
        <v>1956096.6835979726</v>
      </c>
      <c r="I1012" s="24">
        <v>7</v>
      </c>
      <c r="J1012" s="25">
        <v>45792</v>
      </c>
      <c r="K1012" s="26">
        <v>7.3024362700525369E-2</v>
      </c>
      <c r="L1012" s="26">
        <v>7.3024362700525369E-2</v>
      </c>
      <c r="M1012" s="22">
        <v>439.46583437827013</v>
      </c>
      <c r="N1012" s="24">
        <v>1.775213325914204</v>
      </c>
      <c r="O1012" s="22" t="s">
        <v>108</v>
      </c>
      <c r="P1012" s="22" t="s">
        <v>158</v>
      </c>
      <c r="Q1012" s="22" t="s">
        <v>443</v>
      </c>
      <c r="R1012" s="22" t="s">
        <v>661</v>
      </c>
      <c r="S1012" s="28" t="s">
        <v>108</v>
      </c>
      <c r="T1012" s="47"/>
      <c r="U1012" s="47"/>
      <c r="V1012" s="47"/>
    </row>
    <row r="1013" spans="1:22" x14ac:dyDescent="0.35">
      <c r="A1013" s="21" t="s">
        <v>1469</v>
      </c>
      <c r="B1013" s="22" t="s">
        <v>1470</v>
      </c>
      <c r="C1013" s="22" t="s">
        <v>1276</v>
      </c>
      <c r="D1013" s="22" t="s">
        <v>1471</v>
      </c>
      <c r="E1013" s="23">
        <v>5515000</v>
      </c>
      <c r="F1013" s="22" t="s">
        <v>22</v>
      </c>
      <c r="G1013" s="24">
        <v>80.596000000000004</v>
      </c>
      <c r="H1013" s="23">
        <v>3739049.2426866577</v>
      </c>
      <c r="I1013" s="24">
        <v>3.875</v>
      </c>
      <c r="J1013" s="25">
        <v>47209</v>
      </c>
      <c r="K1013" s="26">
        <v>7.8606121549100738E-2</v>
      </c>
      <c r="L1013" s="26">
        <v>7.8606121549100738E-2</v>
      </c>
      <c r="M1013" s="27">
        <v>370.63230294693335</v>
      </c>
      <c r="N1013" s="24">
        <v>5.3141578422617943</v>
      </c>
      <c r="O1013" s="22" t="s">
        <v>83</v>
      </c>
      <c r="P1013" s="22" t="s">
        <v>158</v>
      </c>
      <c r="Q1013" s="22" t="s">
        <v>711</v>
      </c>
      <c r="R1013" s="22" t="s">
        <v>25</v>
      </c>
      <c r="S1013" s="28" t="s">
        <v>83</v>
      </c>
      <c r="T1013" s="47"/>
      <c r="U1013" s="47"/>
      <c r="V1013" s="47"/>
    </row>
    <row r="1014" spans="1:22" x14ac:dyDescent="0.35">
      <c r="A1014" s="13" t="s">
        <v>1469</v>
      </c>
      <c r="B1014" s="14" t="s">
        <v>1472</v>
      </c>
      <c r="C1014" s="14" t="s">
        <v>1276</v>
      </c>
      <c r="D1014" s="14" t="s">
        <v>1471</v>
      </c>
      <c r="E1014" s="15">
        <v>4165000</v>
      </c>
      <c r="F1014" s="14" t="s">
        <v>22</v>
      </c>
      <c r="G1014" s="16">
        <v>79.427000000000007</v>
      </c>
      <c r="H1014" s="15">
        <v>2795072.557292101</v>
      </c>
      <c r="I1014" s="16">
        <v>5.25</v>
      </c>
      <c r="J1014" s="17">
        <v>47392</v>
      </c>
      <c r="K1014" s="18">
        <v>9.4354797391788203E-2</v>
      </c>
      <c r="L1014" s="18">
        <v>9.4354797391788203E-2</v>
      </c>
      <c r="M1014" s="19">
        <v>522.43123347447909</v>
      </c>
      <c r="N1014" s="16">
        <v>5.4043583875395251</v>
      </c>
      <c r="O1014" s="14" t="s">
        <v>103</v>
      </c>
      <c r="P1014" s="14" t="s">
        <v>58</v>
      </c>
      <c r="Q1014" s="14" t="s">
        <v>711</v>
      </c>
      <c r="R1014" s="14" t="s">
        <v>25</v>
      </c>
      <c r="S1014" s="20" t="s">
        <v>103</v>
      </c>
      <c r="T1014" s="47"/>
      <c r="U1014" s="47"/>
      <c r="V1014" s="47"/>
    </row>
    <row r="1015" spans="1:22" x14ac:dyDescent="0.35">
      <c r="A1015" s="21" t="s">
        <v>2890</v>
      </c>
      <c r="B1015" s="22" t="s">
        <v>2891</v>
      </c>
      <c r="C1015" s="22" t="s">
        <v>2778</v>
      </c>
      <c r="D1015" s="22" t="s">
        <v>2892</v>
      </c>
      <c r="E1015" s="23">
        <v>4625000</v>
      </c>
      <c r="F1015" s="22" t="s">
        <v>22</v>
      </c>
      <c r="G1015" s="24">
        <v>78.978999999999999</v>
      </c>
      <c r="H1015" s="23">
        <v>3036643.74</v>
      </c>
      <c r="I1015" s="24">
        <v>11.15457</v>
      </c>
      <c r="J1015" s="25">
        <v>47236</v>
      </c>
      <c r="K1015" s="31">
        <v>16.40964</v>
      </c>
      <c r="L1015" s="31">
        <v>15.51544</v>
      </c>
      <c r="M1015" s="23">
        <v>1216.46</v>
      </c>
      <c r="N1015" s="31">
        <v>5.8799999999999998E-2</v>
      </c>
      <c r="O1015" s="26" t="s">
        <v>23</v>
      </c>
      <c r="P1015" s="26" t="s">
        <v>2651</v>
      </c>
      <c r="Q1015" s="26" t="s">
        <v>2121</v>
      </c>
      <c r="R1015" s="26" t="s">
        <v>1799</v>
      </c>
      <c r="S1015" s="28" t="s">
        <v>88</v>
      </c>
      <c r="T1015" s="31">
        <v>3.9830999999999999</v>
      </c>
      <c r="U1015" s="31"/>
      <c r="V1015" s="31" t="s">
        <v>1114</v>
      </c>
    </row>
    <row r="1016" spans="1:22" x14ac:dyDescent="0.35">
      <c r="A1016" s="13" t="s">
        <v>2893</v>
      </c>
      <c r="B1016" s="14" t="s">
        <v>2894</v>
      </c>
      <c r="C1016" s="14" t="s">
        <v>2778</v>
      </c>
      <c r="D1016" s="14" t="s">
        <v>2895</v>
      </c>
      <c r="E1016" s="15">
        <v>2500000</v>
      </c>
      <c r="F1016" s="14" t="s">
        <v>22</v>
      </c>
      <c r="G1016" s="16">
        <v>88.163600000000002</v>
      </c>
      <c r="H1016" s="15">
        <v>1832313.58</v>
      </c>
      <c r="I1016" s="16">
        <v>7.8584300000000002</v>
      </c>
      <c r="J1016" s="17">
        <v>47856</v>
      </c>
      <c r="K1016" s="30">
        <v>9.5415399999999995</v>
      </c>
      <c r="L1016" s="30">
        <v>8.6473399999999998</v>
      </c>
      <c r="M1016" s="15">
        <v>560.96</v>
      </c>
      <c r="N1016" s="30">
        <v>6.6000000000000003E-2</v>
      </c>
      <c r="O1016" s="18" t="s">
        <v>23</v>
      </c>
      <c r="P1016" s="18" t="s">
        <v>2651</v>
      </c>
      <c r="Q1016" s="18" t="s">
        <v>2121</v>
      </c>
      <c r="R1016" s="18" t="s">
        <v>1799</v>
      </c>
      <c r="S1016" s="20" t="s">
        <v>60</v>
      </c>
      <c r="T1016" s="30">
        <v>5.6292999999999997</v>
      </c>
      <c r="U1016" s="30"/>
      <c r="V1016" s="30" t="s">
        <v>1114</v>
      </c>
    </row>
    <row r="1017" spans="1:22" x14ac:dyDescent="0.35">
      <c r="A1017" s="21" t="s">
        <v>2896</v>
      </c>
      <c r="B1017" s="22" t="s">
        <v>2897</v>
      </c>
      <c r="C1017" s="22" t="s">
        <v>2778</v>
      </c>
      <c r="D1017" s="22" t="s">
        <v>2895</v>
      </c>
      <c r="E1017" s="23">
        <v>3500000</v>
      </c>
      <c r="F1017" s="22" t="s">
        <v>22</v>
      </c>
      <c r="G1017" s="24">
        <v>86.884799999999998</v>
      </c>
      <c r="H1017" s="23">
        <v>2528030.59</v>
      </c>
      <c r="I1017" s="24">
        <v>11.748430000000001</v>
      </c>
      <c r="J1017" s="25">
        <v>47962</v>
      </c>
      <c r="K1017" s="31">
        <v>14.167070000000001</v>
      </c>
      <c r="L1017" s="31">
        <v>13.272869999999999</v>
      </c>
      <c r="M1017" s="23">
        <v>1006.62</v>
      </c>
      <c r="N1017" s="31">
        <v>6.4600000000000005E-2</v>
      </c>
      <c r="O1017" s="26" t="s">
        <v>23</v>
      </c>
      <c r="P1017" s="26" t="s">
        <v>2651</v>
      </c>
      <c r="Q1017" s="26" t="s">
        <v>2121</v>
      </c>
      <c r="R1017" s="26" t="s">
        <v>1799</v>
      </c>
      <c r="S1017" s="28" t="s">
        <v>88</v>
      </c>
      <c r="T1017" s="31">
        <v>4.7991999999999999</v>
      </c>
      <c r="U1017" s="31"/>
      <c r="V1017" s="31" t="s">
        <v>1114</v>
      </c>
    </row>
    <row r="1018" spans="1:22" x14ac:dyDescent="0.35">
      <c r="A1018" s="21" t="s">
        <v>1473</v>
      </c>
      <c r="B1018" s="22" t="s">
        <v>1474</v>
      </c>
      <c r="C1018" s="22" t="s">
        <v>1276</v>
      </c>
      <c r="D1018" s="22" t="s">
        <v>1021</v>
      </c>
      <c r="E1018" s="23">
        <v>2105000</v>
      </c>
      <c r="F1018" s="22" t="s">
        <v>22</v>
      </c>
      <c r="G1018" s="24">
        <v>78.010000000000005</v>
      </c>
      <c r="H1018" s="23">
        <v>1396941.1999704426</v>
      </c>
      <c r="I1018" s="24">
        <v>5.5</v>
      </c>
      <c r="J1018" s="25">
        <v>46997</v>
      </c>
      <c r="K1018" s="26">
        <v>0.10780661537137126</v>
      </c>
      <c r="L1018" s="26">
        <v>0.10780661537137126</v>
      </c>
      <c r="M1018" s="27">
        <v>648.33288236169949</v>
      </c>
      <c r="N1018" s="24">
        <v>4.6692572491038664</v>
      </c>
      <c r="O1018" s="22" t="s">
        <v>83</v>
      </c>
      <c r="P1018" s="22" t="s">
        <v>158</v>
      </c>
      <c r="Q1018" s="22" t="s">
        <v>711</v>
      </c>
      <c r="R1018" s="22" t="s">
        <v>25</v>
      </c>
      <c r="S1018" s="28" t="s">
        <v>83</v>
      </c>
      <c r="T1018" s="47"/>
      <c r="U1018" s="47"/>
      <c r="V1018" s="47"/>
    </row>
    <row r="1019" spans="1:22" x14ac:dyDescent="0.35">
      <c r="A1019" s="13" t="s">
        <v>1473</v>
      </c>
      <c r="B1019" s="14" t="s">
        <v>1475</v>
      </c>
      <c r="C1019" s="14" t="s">
        <v>1276</v>
      </c>
      <c r="D1019" s="14" t="s">
        <v>1021</v>
      </c>
      <c r="E1019" s="15">
        <v>11645000</v>
      </c>
      <c r="F1019" s="14" t="s">
        <v>22</v>
      </c>
      <c r="G1019" s="16">
        <v>66.501000000000005</v>
      </c>
      <c r="H1019" s="15">
        <v>6529037.6601453926</v>
      </c>
      <c r="I1019" s="16">
        <v>5.75</v>
      </c>
      <c r="J1019" s="17">
        <v>47058</v>
      </c>
      <c r="K1019" s="18">
        <v>0.14429843247189877</v>
      </c>
      <c r="L1019" s="18">
        <v>0.14429843247189877</v>
      </c>
      <c r="M1019" s="19">
        <v>991.71988175733088</v>
      </c>
      <c r="N1019" s="16">
        <v>4.7148340765290238</v>
      </c>
      <c r="O1019" s="14" t="s">
        <v>103</v>
      </c>
      <c r="P1019" s="14" t="s">
        <v>58</v>
      </c>
      <c r="Q1019" s="14" t="s">
        <v>711</v>
      </c>
      <c r="R1019" s="14" t="s">
        <v>25</v>
      </c>
      <c r="S1019" s="20" t="s">
        <v>103</v>
      </c>
      <c r="T1019" s="47"/>
      <c r="U1019" s="47"/>
      <c r="V1019" s="47"/>
    </row>
    <row r="1020" spans="1:22" x14ac:dyDescent="0.35">
      <c r="A1020" s="21" t="s">
        <v>1981</v>
      </c>
      <c r="B1020" s="22" t="s">
        <v>1474</v>
      </c>
      <c r="C1020" s="22" t="s">
        <v>1795</v>
      </c>
      <c r="D1020" s="22" t="s">
        <v>1982</v>
      </c>
      <c r="E1020" s="23">
        <v>999000</v>
      </c>
      <c r="F1020" s="22" t="s">
        <v>22</v>
      </c>
      <c r="G1020" s="24">
        <v>78.213999999999999</v>
      </c>
      <c r="H1020" s="23">
        <v>649561.78</v>
      </c>
      <c r="I1020" s="24">
        <v>5.5</v>
      </c>
      <c r="J1020" s="25">
        <v>46997</v>
      </c>
      <c r="K1020" s="31">
        <v>10.7227</v>
      </c>
      <c r="L1020" s="31">
        <v>9.8285</v>
      </c>
      <c r="M1020" s="23">
        <v>670.3895</v>
      </c>
      <c r="N1020" s="31">
        <v>4.4966999999999997</v>
      </c>
      <c r="O1020" s="26" t="s">
        <v>83</v>
      </c>
      <c r="P1020" s="26" t="s">
        <v>1797</v>
      </c>
      <c r="Q1020" s="26" t="s">
        <v>1983</v>
      </c>
      <c r="R1020" s="26" t="s">
        <v>1799</v>
      </c>
      <c r="S1020" s="28" t="s">
        <v>83</v>
      </c>
      <c r="T1020" s="31">
        <v>4.4314</v>
      </c>
      <c r="U1020" s="31"/>
      <c r="V1020" s="31" t="s">
        <v>1800</v>
      </c>
    </row>
    <row r="1021" spans="1:22" x14ac:dyDescent="0.35">
      <c r="A1021" s="21" t="s">
        <v>766</v>
      </c>
      <c r="B1021" s="22" t="s">
        <v>767</v>
      </c>
      <c r="C1021" s="22" t="s">
        <v>692</v>
      </c>
      <c r="D1021" s="22" t="s">
        <v>766</v>
      </c>
      <c r="E1021" s="23">
        <v>7000000</v>
      </c>
      <c r="F1021" s="22" t="s">
        <v>22</v>
      </c>
      <c r="G1021" s="24">
        <v>81.432000000000002</v>
      </c>
      <c r="H1021" s="23">
        <v>4796577.0221963618</v>
      </c>
      <c r="I1021" s="24">
        <v>2.65</v>
      </c>
      <c r="J1021" s="25">
        <v>47710</v>
      </c>
      <c r="K1021" s="26">
        <v>5.6842187497120999E-2</v>
      </c>
      <c r="L1021" s="26">
        <v>5.6842187497120999E-2</v>
      </c>
      <c r="M1021" s="27">
        <v>169.03831269864489</v>
      </c>
      <c r="N1021" s="24">
        <v>6.6788622628866232</v>
      </c>
      <c r="O1021" s="22" t="s">
        <v>65</v>
      </c>
      <c r="P1021" s="22" t="s">
        <v>58</v>
      </c>
      <c r="Q1021" s="22" t="s">
        <v>229</v>
      </c>
      <c r="R1021" s="22" t="s">
        <v>25</v>
      </c>
      <c r="S1021" s="28" t="s">
        <v>65</v>
      </c>
      <c r="T1021" s="47"/>
      <c r="U1021" s="47"/>
      <c r="V1021" s="47"/>
    </row>
    <row r="1022" spans="1:22" x14ac:dyDescent="0.35">
      <c r="A1022" s="21" t="s">
        <v>1476</v>
      </c>
      <c r="B1022" s="22" t="s">
        <v>1477</v>
      </c>
      <c r="C1022" s="22" t="s">
        <v>1276</v>
      </c>
      <c r="D1022" s="22" t="s">
        <v>1476</v>
      </c>
      <c r="E1022" s="23">
        <v>3700000</v>
      </c>
      <c r="F1022" s="22" t="s">
        <v>22</v>
      </c>
      <c r="G1022" s="24">
        <v>84.052999999999997</v>
      </c>
      <c r="H1022" s="23">
        <v>2617426.7741846107</v>
      </c>
      <c r="I1022" s="24">
        <v>5</v>
      </c>
      <c r="J1022" s="25">
        <v>46675</v>
      </c>
      <c r="K1022" s="26">
        <v>9.1850757230482305E-2</v>
      </c>
      <c r="L1022" s="26">
        <v>9.1850757230482305E-2</v>
      </c>
      <c r="M1022" s="27">
        <v>492.56481722249208</v>
      </c>
      <c r="N1022" s="24">
        <v>4.126572151810687</v>
      </c>
      <c r="O1022" s="22" t="s">
        <v>60</v>
      </c>
      <c r="P1022" s="22" t="s">
        <v>58</v>
      </c>
      <c r="Q1022" s="22" t="s">
        <v>1478</v>
      </c>
      <c r="R1022" s="22" t="s">
        <v>25</v>
      </c>
      <c r="S1022" s="28" t="s">
        <v>57</v>
      </c>
      <c r="T1022" s="47"/>
      <c r="U1022" s="47"/>
      <c r="V1022" s="47"/>
    </row>
    <row r="1023" spans="1:22" x14ac:dyDescent="0.35">
      <c r="A1023" s="13" t="s">
        <v>1476</v>
      </c>
      <c r="B1023" s="14" t="s">
        <v>1479</v>
      </c>
      <c r="C1023" s="14" t="s">
        <v>1276</v>
      </c>
      <c r="D1023" s="14" t="s">
        <v>1476</v>
      </c>
      <c r="E1023" s="15">
        <v>3080000</v>
      </c>
      <c r="F1023" s="14" t="s">
        <v>22</v>
      </c>
      <c r="G1023" s="16">
        <v>91.075000000000003</v>
      </c>
      <c r="H1023" s="15">
        <v>2387593.1775985826</v>
      </c>
      <c r="I1023" s="16">
        <v>5.25</v>
      </c>
      <c r="J1023" s="17">
        <v>46235</v>
      </c>
      <c r="K1023" s="18">
        <v>8.1687421685975092E-2</v>
      </c>
      <c r="L1023" s="18">
        <v>8.1687421685975092E-2</v>
      </c>
      <c r="M1023" s="19">
        <v>381.07856998780625</v>
      </c>
      <c r="N1023" s="16">
        <v>3.0464746935242069</v>
      </c>
      <c r="O1023" s="14" t="s">
        <v>60</v>
      </c>
      <c r="P1023" s="14" t="s">
        <v>58</v>
      </c>
      <c r="Q1023" s="14" t="s">
        <v>1478</v>
      </c>
      <c r="R1023" s="14" t="s">
        <v>25</v>
      </c>
      <c r="S1023" s="20" t="s">
        <v>57</v>
      </c>
      <c r="T1023" s="47"/>
      <c r="U1023" s="47"/>
      <c r="V1023" s="47"/>
    </row>
    <row r="1024" spans="1:22" x14ac:dyDescent="0.35">
      <c r="A1024" s="21" t="s">
        <v>1476</v>
      </c>
      <c r="B1024" s="22" t="s">
        <v>1480</v>
      </c>
      <c r="C1024" s="22" t="s">
        <v>1276</v>
      </c>
      <c r="D1024" s="22" t="s">
        <v>1476</v>
      </c>
      <c r="E1024" s="23">
        <v>7250000</v>
      </c>
      <c r="F1024" s="22" t="s">
        <v>22</v>
      </c>
      <c r="G1024" s="24">
        <v>68.548000000000002</v>
      </c>
      <c r="H1024" s="23">
        <v>4192983.9692964246</v>
      </c>
      <c r="I1024" s="24">
        <v>3.5</v>
      </c>
      <c r="J1024" s="25">
        <v>47922</v>
      </c>
      <c r="K1024" s="26">
        <v>8.9999859773755464E-2</v>
      </c>
      <c r="L1024" s="26">
        <v>8.9999859773755464E-2</v>
      </c>
      <c r="M1024" s="27">
        <v>492.38471182183099</v>
      </c>
      <c r="N1024" s="24">
        <v>6.7457268621673148</v>
      </c>
      <c r="O1024" s="22" t="s">
        <v>60</v>
      </c>
      <c r="P1024" s="22" t="s">
        <v>58</v>
      </c>
      <c r="Q1024" s="22" t="s">
        <v>1478</v>
      </c>
      <c r="R1024" s="22" t="s">
        <v>25</v>
      </c>
      <c r="S1024" s="28" t="s">
        <v>57</v>
      </c>
      <c r="T1024" s="47"/>
      <c r="U1024" s="47"/>
      <c r="V1024" s="47"/>
    </row>
    <row r="1025" spans="1:22" x14ac:dyDescent="0.35">
      <c r="A1025" s="13" t="s">
        <v>1984</v>
      </c>
      <c r="B1025" s="14" t="s">
        <v>1477</v>
      </c>
      <c r="C1025" s="14" t="s">
        <v>1795</v>
      </c>
      <c r="D1025" s="14" t="s">
        <v>1985</v>
      </c>
      <c r="E1025" s="15">
        <v>2475000</v>
      </c>
      <c r="F1025" s="14" t="s">
        <v>22</v>
      </c>
      <c r="G1025" s="16">
        <v>84.275999999999996</v>
      </c>
      <c r="H1025" s="15">
        <v>1734002</v>
      </c>
      <c r="I1025" s="16">
        <v>5</v>
      </c>
      <c r="J1025" s="17">
        <v>46675</v>
      </c>
      <c r="K1025" s="30">
        <v>9.1196999999999999</v>
      </c>
      <c r="L1025" s="30">
        <v>8.2255000000000003</v>
      </c>
      <c r="M1025" s="15">
        <v>502.05259999999998</v>
      </c>
      <c r="N1025" s="30">
        <v>3.9670999999999998</v>
      </c>
      <c r="O1025" s="18" t="s">
        <v>60</v>
      </c>
      <c r="P1025" s="18" t="s">
        <v>1804</v>
      </c>
      <c r="Q1025" s="18" t="s">
        <v>1986</v>
      </c>
      <c r="R1025" s="18" t="s">
        <v>1799</v>
      </c>
      <c r="S1025" s="20" t="s">
        <v>57</v>
      </c>
      <c r="T1025" s="30">
        <v>3.9154</v>
      </c>
      <c r="U1025" s="30"/>
      <c r="V1025" s="30" t="s">
        <v>1800</v>
      </c>
    </row>
    <row r="1026" spans="1:22" x14ac:dyDescent="0.35">
      <c r="A1026" s="13" t="s">
        <v>2360</v>
      </c>
      <c r="B1026" s="14"/>
      <c r="C1026" s="14" t="s">
        <v>2229</v>
      </c>
      <c r="D1026" s="14" t="s">
        <v>2361</v>
      </c>
      <c r="E1026" s="15">
        <v>549201.17000000004</v>
      </c>
      <c r="F1026" s="14" t="s">
        <v>22</v>
      </c>
      <c r="G1026" s="16">
        <v>96.375</v>
      </c>
      <c r="H1026" s="15">
        <v>440013.82291699998</v>
      </c>
      <c r="I1026" s="16">
        <v>9.1769230000000004</v>
      </c>
      <c r="J1026" s="17">
        <v>46063</v>
      </c>
      <c r="K1026" s="30">
        <v>11.285181</v>
      </c>
      <c r="L1026" s="30">
        <v>10.390981</v>
      </c>
      <c r="M1026" s="15">
        <v>694.69774399999994</v>
      </c>
      <c r="N1026" s="30">
        <v>0.11483866719999999</v>
      </c>
      <c r="O1026" s="18" t="s">
        <v>23</v>
      </c>
      <c r="P1026" s="18" t="s">
        <v>1797</v>
      </c>
      <c r="Q1026" s="18" t="s">
        <v>1875</v>
      </c>
      <c r="R1026" s="18" t="s">
        <v>1799</v>
      </c>
      <c r="S1026" s="20" t="s">
        <v>103</v>
      </c>
      <c r="T1026" s="30">
        <v>2.6342660687000001</v>
      </c>
      <c r="U1026" s="30"/>
      <c r="V1026" s="30" t="s">
        <v>2231</v>
      </c>
    </row>
    <row r="1027" spans="1:22" x14ac:dyDescent="0.35">
      <c r="A1027" s="21" t="s">
        <v>2362</v>
      </c>
      <c r="B1027" s="22"/>
      <c r="C1027" s="22" t="s">
        <v>2229</v>
      </c>
      <c r="D1027" s="22" t="s">
        <v>2361</v>
      </c>
      <c r="E1027" s="23">
        <v>788142.86</v>
      </c>
      <c r="F1027" s="22" t="s">
        <v>22</v>
      </c>
      <c r="G1027" s="24">
        <v>96.375</v>
      </c>
      <c r="H1027" s="23">
        <v>631451.22730399994</v>
      </c>
      <c r="I1027" s="24">
        <v>9.8868600000000004</v>
      </c>
      <c r="J1027" s="25">
        <v>46063</v>
      </c>
      <c r="K1027" s="31">
        <v>10.78862</v>
      </c>
      <c r="L1027" s="31">
        <v>9.8944200000000002</v>
      </c>
      <c r="M1027" s="23">
        <v>644.98240199999998</v>
      </c>
      <c r="N1027" s="31">
        <v>0.17308999589999999</v>
      </c>
      <c r="O1027" s="26" t="s">
        <v>23</v>
      </c>
      <c r="P1027" s="26" t="s">
        <v>1797</v>
      </c>
      <c r="Q1027" s="26" t="s">
        <v>1875</v>
      </c>
      <c r="R1027" s="26" t="s">
        <v>1799</v>
      </c>
      <c r="S1027" s="28" t="s">
        <v>103</v>
      </c>
      <c r="T1027" s="31">
        <v>2.6951023173999999</v>
      </c>
      <c r="U1027" s="31"/>
      <c r="V1027" s="31" t="s">
        <v>2231</v>
      </c>
    </row>
    <row r="1028" spans="1:22" x14ac:dyDescent="0.35">
      <c r="A1028" s="13" t="s">
        <v>542</v>
      </c>
      <c r="B1028" s="14" t="s">
        <v>543</v>
      </c>
      <c r="C1028" s="14" t="s">
        <v>147</v>
      </c>
      <c r="D1028" s="14" t="s">
        <v>544</v>
      </c>
      <c r="E1028" s="15">
        <v>325000</v>
      </c>
      <c r="F1028" s="14" t="s">
        <v>22</v>
      </c>
      <c r="G1028" s="16">
        <v>97.23</v>
      </c>
      <c r="H1028" s="15">
        <v>264445.03041261411</v>
      </c>
      <c r="I1028" s="16">
        <v>4.7549999999999999</v>
      </c>
      <c r="J1028" s="17">
        <v>45607</v>
      </c>
      <c r="K1028" s="18">
        <v>6.3500252305233928E-2</v>
      </c>
      <c r="L1028" s="18">
        <v>6.3500252305233928E-2</v>
      </c>
      <c r="M1028" s="19">
        <v>175.79682340707328</v>
      </c>
      <c r="N1028" s="16">
        <v>1.7853455931617661</v>
      </c>
      <c r="O1028" s="14" t="s">
        <v>88</v>
      </c>
      <c r="P1028" s="14" t="s">
        <v>58</v>
      </c>
      <c r="Q1028" s="14" t="s">
        <v>178</v>
      </c>
      <c r="R1028" s="14" t="s">
        <v>135</v>
      </c>
      <c r="S1028" s="20" t="s">
        <v>88</v>
      </c>
      <c r="T1028" s="47"/>
      <c r="U1028" s="47"/>
      <c r="V1028" s="47"/>
    </row>
    <row r="1029" spans="1:22" x14ac:dyDescent="0.35">
      <c r="A1029" s="13" t="s">
        <v>1019</v>
      </c>
      <c r="B1029" s="14" t="s">
        <v>1020</v>
      </c>
      <c r="C1029" s="14" t="s">
        <v>811</v>
      </c>
      <c r="D1029" s="14" t="s">
        <v>1021</v>
      </c>
      <c r="E1029" s="15">
        <v>2311591.48</v>
      </c>
      <c r="F1029" s="14" t="s">
        <v>22</v>
      </c>
      <c r="G1029" s="16">
        <v>85</v>
      </c>
      <c r="H1029" s="15">
        <v>1633429.8428797084</v>
      </c>
      <c r="I1029" s="16">
        <v>8.9848999999999997</v>
      </c>
      <c r="J1029" s="17">
        <v>46982</v>
      </c>
      <c r="K1029" s="18">
        <v>0.12960978512193844</v>
      </c>
      <c r="L1029" s="18">
        <v>0.12960978512193844</v>
      </c>
      <c r="M1029" s="19">
        <v>764.94354980293997</v>
      </c>
      <c r="N1029" s="16">
        <v>0.25</v>
      </c>
      <c r="O1029" s="14" t="s">
        <v>83</v>
      </c>
      <c r="P1029" s="14" t="s">
        <v>158</v>
      </c>
      <c r="Q1029" s="14" t="s">
        <v>711</v>
      </c>
      <c r="R1029" s="14" t="s">
        <v>25</v>
      </c>
      <c r="S1029" s="20" t="s">
        <v>83</v>
      </c>
      <c r="T1029" s="47"/>
      <c r="U1029" s="47"/>
      <c r="V1029" s="47"/>
    </row>
    <row r="1030" spans="1:22" x14ac:dyDescent="0.35">
      <c r="A1030" s="13" t="s">
        <v>3773</v>
      </c>
      <c r="B1030" s="14" t="s">
        <v>3774</v>
      </c>
      <c r="C1030" s="14" t="s">
        <v>2121</v>
      </c>
      <c r="D1030" s="14" t="s">
        <v>3775</v>
      </c>
      <c r="E1030" s="33">
        <v>900000</v>
      </c>
      <c r="F1030" s="14" t="s">
        <v>98</v>
      </c>
      <c r="G1030" s="16">
        <v>75.049000000000007</v>
      </c>
      <c r="H1030" s="33">
        <v>598363.2885640962</v>
      </c>
      <c r="I1030" s="16">
        <v>3.5</v>
      </c>
      <c r="J1030" s="17">
        <v>54595</v>
      </c>
      <c r="K1030" s="18">
        <v>8.9963015484944245E-2</v>
      </c>
      <c r="L1030" s="18">
        <v>8.9963015484944245E-2</v>
      </c>
      <c r="M1030" s="33">
        <v>590.75978658623535</v>
      </c>
      <c r="N1030" s="16">
        <v>4.8862914224956038</v>
      </c>
      <c r="O1030" s="18"/>
      <c r="P1030" s="18" t="s">
        <v>3504</v>
      </c>
      <c r="Q1030" s="18" t="s">
        <v>1837</v>
      </c>
      <c r="R1030" s="18" t="s">
        <v>655</v>
      </c>
      <c r="S1030" s="20" t="s">
        <v>57</v>
      </c>
      <c r="T1030" s="47"/>
      <c r="U1030" s="47"/>
      <c r="V1030" s="47"/>
    </row>
    <row r="1031" spans="1:22" x14ac:dyDescent="0.35">
      <c r="A1031" s="21" t="s">
        <v>545</v>
      </c>
      <c r="B1031" s="22" t="s">
        <v>546</v>
      </c>
      <c r="C1031" s="22" t="s">
        <v>147</v>
      </c>
      <c r="D1031" s="22" t="s">
        <v>547</v>
      </c>
      <c r="E1031" s="23">
        <v>1000000</v>
      </c>
      <c r="F1031" s="22" t="s">
        <v>22</v>
      </c>
      <c r="G1031" s="24">
        <v>91.373999999999995</v>
      </c>
      <c r="H1031" s="23">
        <v>654480.13037936145</v>
      </c>
      <c r="I1031" s="24">
        <v>6.7480000000000002</v>
      </c>
      <c r="J1031" s="25">
        <v>49096</v>
      </c>
      <c r="K1031" s="26">
        <v>8.5571900426161474E-2</v>
      </c>
      <c r="L1031" s="26">
        <v>8.5571900426161474E-2</v>
      </c>
      <c r="M1031" s="27">
        <v>442.88858407792924</v>
      </c>
      <c r="N1031" s="24">
        <v>5.0231070512597844</v>
      </c>
      <c r="O1031" s="22" t="s">
        <v>117</v>
      </c>
      <c r="P1031" s="22" t="s">
        <v>45</v>
      </c>
      <c r="Q1031" s="22" t="s">
        <v>324</v>
      </c>
      <c r="R1031" s="22" t="s">
        <v>248</v>
      </c>
      <c r="S1031" s="28" t="s">
        <v>117</v>
      </c>
      <c r="T1031" s="47"/>
      <c r="U1031" s="47"/>
      <c r="V1031" s="47"/>
    </row>
    <row r="1032" spans="1:22" x14ac:dyDescent="0.35">
      <c r="A1032" s="13" t="s">
        <v>768</v>
      </c>
      <c r="B1032" s="14" t="s">
        <v>769</v>
      </c>
      <c r="C1032" s="14" t="s">
        <v>692</v>
      </c>
      <c r="D1032" s="14" t="s">
        <v>768</v>
      </c>
      <c r="E1032" s="15">
        <v>11870000</v>
      </c>
      <c r="F1032" s="14" t="s">
        <v>22</v>
      </c>
      <c r="G1032" s="16">
        <v>75.031000000000006</v>
      </c>
      <c r="H1032" s="15">
        <v>7510824.978524127</v>
      </c>
      <c r="I1032" s="16">
        <v>5.2</v>
      </c>
      <c r="J1032" s="17">
        <v>54163</v>
      </c>
      <c r="K1032" s="18">
        <v>7.3956088284262922E-2</v>
      </c>
      <c r="L1032" s="18">
        <v>7.3956088284262922E-2</v>
      </c>
      <c r="M1032" s="19">
        <v>317.9794062876822</v>
      </c>
      <c r="N1032" s="16">
        <v>12.39615272555238</v>
      </c>
      <c r="O1032" s="14" t="s">
        <v>60</v>
      </c>
      <c r="P1032" s="14" t="s">
        <v>58</v>
      </c>
      <c r="Q1032" s="14" t="s">
        <v>606</v>
      </c>
      <c r="R1032" s="14" t="s">
        <v>25</v>
      </c>
      <c r="S1032" s="20" t="s">
        <v>60</v>
      </c>
      <c r="T1032" s="47"/>
      <c r="U1032" s="47"/>
      <c r="V1032" s="47"/>
    </row>
    <row r="1033" spans="1:22" x14ac:dyDescent="0.35">
      <c r="A1033" s="13" t="s">
        <v>4099</v>
      </c>
      <c r="B1033" s="14" t="s">
        <v>4100</v>
      </c>
      <c r="C1033" s="14" t="s">
        <v>3833</v>
      </c>
      <c r="D1033" s="14" t="s">
        <v>4101</v>
      </c>
      <c r="E1033" s="33">
        <v>788000</v>
      </c>
      <c r="F1033" s="14" t="s">
        <v>22</v>
      </c>
      <c r="G1033" s="16">
        <v>96.66</v>
      </c>
      <c r="H1033" s="33">
        <v>635780.87147050316</v>
      </c>
      <c r="I1033" s="16">
        <v>7.375</v>
      </c>
      <c r="J1033" s="17">
        <v>46524</v>
      </c>
      <c r="K1033" s="18">
        <v>8.298799955356255E-2</v>
      </c>
      <c r="L1033" s="18">
        <v>8.298799955356255E-2</v>
      </c>
      <c r="M1033" s="33">
        <v>429.28202285697279</v>
      </c>
      <c r="N1033" s="16">
        <v>3.4768827199612269</v>
      </c>
      <c r="O1033" s="18" t="s">
        <v>108</v>
      </c>
      <c r="P1033" s="18" t="s">
        <v>3328</v>
      </c>
      <c r="Q1033" s="18" t="s">
        <v>2012</v>
      </c>
      <c r="R1033" s="18" t="s">
        <v>25</v>
      </c>
      <c r="S1033" s="20" t="s">
        <v>108</v>
      </c>
      <c r="T1033" s="47"/>
      <c r="U1033" s="47"/>
      <c r="V1033" s="47"/>
    </row>
    <row r="1034" spans="1:22" x14ac:dyDescent="0.35">
      <c r="A1034" s="13" t="s">
        <v>2363</v>
      </c>
      <c r="B1034" s="14" t="s">
        <v>2364</v>
      </c>
      <c r="C1034" s="14" t="s">
        <v>2229</v>
      </c>
      <c r="D1034" s="14" t="s">
        <v>2365</v>
      </c>
      <c r="E1034" s="15">
        <v>412000</v>
      </c>
      <c r="F1034" s="14" t="s">
        <v>22</v>
      </c>
      <c r="G1034" s="16">
        <v>80.828000000000003</v>
      </c>
      <c r="H1034" s="15">
        <v>276840.43561300001</v>
      </c>
      <c r="I1034" s="16">
        <v>10.68023</v>
      </c>
      <c r="J1034" s="17">
        <v>47507</v>
      </c>
      <c r="K1034" s="30">
        <v>14.045311999999999</v>
      </c>
      <c r="L1034" s="30">
        <v>13.151111999999999</v>
      </c>
      <c r="M1034" s="15">
        <v>1054.2890440000001</v>
      </c>
      <c r="N1034" s="30">
        <v>-0.36675263549999998</v>
      </c>
      <c r="O1034" s="18" t="s">
        <v>139</v>
      </c>
      <c r="P1034" s="18" t="s">
        <v>1797</v>
      </c>
      <c r="Q1034" s="18" t="s">
        <v>2174</v>
      </c>
      <c r="R1034" s="18" t="s">
        <v>1799</v>
      </c>
      <c r="S1034" s="20" t="s">
        <v>139</v>
      </c>
      <c r="T1034" s="30">
        <v>4.7152721267000004</v>
      </c>
      <c r="U1034" s="30"/>
      <c r="V1034" s="30" t="s">
        <v>2231</v>
      </c>
    </row>
    <row r="1035" spans="1:22" x14ac:dyDescent="0.35">
      <c r="A1035" s="21" t="s">
        <v>3683</v>
      </c>
      <c r="B1035" s="22" t="s">
        <v>3684</v>
      </c>
      <c r="C1035" s="22" t="s">
        <v>2121</v>
      </c>
      <c r="D1035" s="22" t="s">
        <v>3685</v>
      </c>
      <c r="E1035" s="34">
        <v>1240000</v>
      </c>
      <c r="F1035" s="22" t="s">
        <v>98</v>
      </c>
      <c r="G1035" s="24">
        <v>99.438000000000002</v>
      </c>
      <c r="H1035" s="34">
        <v>1131986.9437712263</v>
      </c>
      <c r="I1035" s="24">
        <v>8.25</v>
      </c>
      <c r="J1035" s="25">
        <v>47317</v>
      </c>
      <c r="K1035" s="26">
        <v>8.5948175747258937E-2</v>
      </c>
      <c r="L1035" s="26">
        <v>8.5948175747258937E-2</v>
      </c>
      <c r="M1035" s="34">
        <v>534.28458834073012</v>
      </c>
      <c r="N1035" s="24">
        <v>1.3485017022902879</v>
      </c>
      <c r="O1035" s="26" t="s">
        <v>139</v>
      </c>
      <c r="P1035" s="26" t="s">
        <v>3286</v>
      </c>
      <c r="Q1035" s="26" t="s">
        <v>2559</v>
      </c>
      <c r="R1035" s="26" t="s">
        <v>3686</v>
      </c>
      <c r="S1035" s="28" t="s">
        <v>139</v>
      </c>
      <c r="T1035" s="47"/>
      <c r="U1035" s="47"/>
      <c r="V1035" s="47"/>
    </row>
    <row r="1036" spans="1:22" x14ac:dyDescent="0.35">
      <c r="A1036" s="13" t="s">
        <v>263</v>
      </c>
      <c r="B1036" s="14" t="s">
        <v>264</v>
      </c>
      <c r="C1036" s="14" t="s">
        <v>147</v>
      </c>
      <c r="D1036" s="14" t="s">
        <v>265</v>
      </c>
      <c r="E1036" s="15">
        <v>400000</v>
      </c>
      <c r="F1036" s="14" t="s">
        <v>22</v>
      </c>
      <c r="G1036" s="16">
        <v>88.284999999999997</v>
      </c>
      <c r="H1036" s="15">
        <v>295167.23473827151</v>
      </c>
      <c r="I1036" s="16">
        <v>2.5</v>
      </c>
      <c r="J1036" s="17">
        <v>46681</v>
      </c>
      <c r="K1036" s="18">
        <v>5.290399444725713E-2</v>
      </c>
      <c r="L1036" s="18">
        <v>5.290399444725713E-2</v>
      </c>
      <c r="M1036" s="19">
        <v>119.43006924368623</v>
      </c>
      <c r="N1036" s="16">
        <v>4.473207217672293</v>
      </c>
      <c r="O1036" s="14" t="s">
        <v>23</v>
      </c>
      <c r="P1036" s="14" t="s">
        <v>58</v>
      </c>
      <c r="Q1036" s="14" t="s">
        <v>266</v>
      </c>
      <c r="R1036" s="14" t="s">
        <v>47</v>
      </c>
      <c r="S1036" s="20" t="s">
        <v>60</v>
      </c>
      <c r="T1036" s="47"/>
      <c r="U1036" s="47"/>
      <c r="V1036" s="47"/>
    </row>
    <row r="1037" spans="1:22" x14ac:dyDescent="0.35">
      <c r="A1037" s="13" t="s">
        <v>4105</v>
      </c>
      <c r="B1037" s="14" t="s">
        <v>4106</v>
      </c>
      <c r="C1037" s="14" t="s">
        <v>3833</v>
      </c>
      <c r="D1037" s="14" t="s">
        <v>4107</v>
      </c>
      <c r="E1037" s="33">
        <v>715000</v>
      </c>
      <c r="F1037" s="14" t="s">
        <v>22</v>
      </c>
      <c r="G1037" s="16">
        <v>4.1029999999999998</v>
      </c>
      <c r="H1037" s="33">
        <v>37003.296953160534</v>
      </c>
      <c r="I1037" s="16">
        <v>5.75</v>
      </c>
      <c r="J1037" s="17">
        <v>46251</v>
      </c>
      <c r="K1037" s="18">
        <v>1.7614577524734718</v>
      </c>
      <c r="L1037" s="18">
        <v>1.7614577524734718</v>
      </c>
      <c r="M1037" s="33">
        <v>24372.552435142174</v>
      </c>
      <c r="N1037" s="16">
        <v>0.329481034060367</v>
      </c>
      <c r="O1037" s="18" t="s">
        <v>124</v>
      </c>
      <c r="P1037" s="18" t="s">
        <v>3328</v>
      </c>
      <c r="Q1037" s="18" t="s">
        <v>1882</v>
      </c>
      <c r="R1037" s="18" t="s">
        <v>25</v>
      </c>
      <c r="S1037" s="20" t="s">
        <v>124</v>
      </c>
      <c r="T1037" s="47"/>
      <c r="U1037" s="47"/>
      <c r="V1037" s="47"/>
    </row>
    <row r="1038" spans="1:22" x14ac:dyDescent="0.35">
      <c r="A1038" s="21" t="s">
        <v>1987</v>
      </c>
      <c r="B1038" s="22" t="s">
        <v>1988</v>
      </c>
      <c r="C1038" s="22" t="s">
        <v>1795</v>
      </c>
      <c r="D1038" s="22" t="s">
        <v>1989</v>
      </c>
      <c r="E1038" s="23">
        <v>715000</v>
      </c>
      <c r="F1038" s="22" t="s">
        <v>22</v>
      </c>
      <c r="G1038" s="24">
        <v>81.703633999999994</v>
      </c>
      <c r="H1038" s="23">
        <v>485643.86</v>
      </c>
      <c r="I1038" s="24">
        <v>5.5</v>
      </c>
      <c r="J1038" s="25">
        <v>46980</v>
      </c>
      <c r="K1038" s="31">
        <v>9.8048000000000002</v>
      </c>
      <c r="L1038" s="31">
        <v>8.9106000000000005</v>
      </c>
      <c r="M1038" s="23">
        <v>576.19090000000006</v>
      </c>
      <c r="N1038" s="31">
        <v>4.4089</v>
      </c>
      <c r="O1038" s="26" t="s">
        <v>108</v>
      </c>
      <c r="P1038" s="26" t="s">
        <v>1804</v>
      </c>
      <c r="Q1038" s="26" t="s">
        <v>1990</v>
      </c>
      <c r="R1038" s="26" t="s">
        <v>1799</v>
      </c>
      <c r="S1038" s="28" t="s">
        <v>108</v>
      </c>
      <c r="T1038" s="31">
        <v>4.3400999999999996</v>
      </c>
      <c r="U1038" s="31"/>
      <c r="V1038" s="31" t="s">
        <v>1800</v>
      </c>
    </row>
    <row r="1039" spans="1:22" x14ac:dyDescent="0.35">
      <c r="A1039" s="13" t="s">
        <v>1991</v>
      </c>
      <c r="B1039" s="14" t="s">
        <v>1992</v>
      </c>
      <c r="C1039" s="14" t="s">
        <v>1795</v>
      </c>
      <c r="D1039" s="14" t="s">
        <v>1989</v>
      </c>
      <c r="E1039" s="15">
        <v>855000</v>
      </c>
      <c r="F1039" s="14" t="s">
        <v>22</v>
      </c>
      <c r="G1039" s="16">
        <v>77.88</v>
      </c>
      <c r="H1039" s="15">
        <v>553557.24</v>
      </c>
      <c r="I1039" s="16">
        <v>5.75</v>
      </c>
      <c r="J1039" s="17">
        <v>48167</v>
      </c>
      <c r="K1039" s="30">
        <v>9.4859000000000009</v>
      </c>
      <c r="L1039" s="30">
        <v>8.5916999999999994</v>
      </c>
      <c r="M1039" s="15">
        <v>553.97170000000006</v>
      </c>
      <c r="N1039" s="30">
        <v>6.2702999999999998</v>
      </c>
      <c r="O1039" s="18" t="s">
        <v>108</v>
      </c>
      <c r="P1039" s="18" t="s">
        <v>1804</v>
      </c>
      <c r="Q1039" s="18" t="s">
        <v>1990</v>
      </c>
      <c r="R1039" s="18" t="s">
        <v>1799</v>
      </c>
      <c r="S1039" s="20" t="s">
        <v>108</v>
      </c>
      <c r="T1039" s="30">
        <v>6.1814</v>
      </c>
      <c r="U1039" s="30"/>
      <c r="V1039" s="30" t="s">
        <v>1800</v>
      </c>
    </row>
    <row r="1040" spans="1:22" x14ac:dyDescent="0.35">
      <c r="A1040" s="13" t="s">
        <v>669</v>
      </c>
      <c r="B1040" s="14" t="s">
        <v>670</v>
      </c>
      <c r="C1040" s="14" t="s">
        <v>646</v>
      </c>
      <c r="D1040" s="14" t="s">
        <v>671</v>
      </c>
      <c r="E1040" s="15">
        <v>1800000</v>
      </c>
      <c r="F1040" s="14" t="s">
        <v>672</v>
      </c>
      <c r="G1040" s="16">
        <v>89.483597000000003</v>
      </c>
      <c r="H1040" s="15">
        <v>1613548.1525934066</v>
      </c>
      <c r="I1040" s="16">
        <v>5.75</v>
      </c>
      <c r="J1040" s="17">
        <v>54788</v>
      </c>
      <c r="K1040" s="18">
        <v>8.9255753946375194E-2</v>
      </c>
      <c r="L1040" s="18">
        <v>8.633358999648566E-2</v>
      </c>
      <c r="M1040" s="19">
        <v>396.96527923011456</v>
      </c>
      <c r="N1040" s="16">
        <v>3.916171919753177</v>
      </c>
      <c r="O1040" s="14" t="s">
        <v>57</v>
      </c>
      <c r="P1040" s="14" t="s">
        <v>51</v>
      </c>
      <c r="Q1040" s="14" t="s">
        <v>187</v>
      </c>
      <c r="R1040" s="14" t="s">
        <v>661</v>
      </c>
      <c r="S1040" s="20" t="s">
        <v>60</v>
      </c>
      <c r="T1040" s="47"/>
      <c r="U1040" s="47"/>
      <c r="V1040" s="47"/>
    </row>
    <row r="1041" spans="1:22" x14ac:dyDescent="0.35">
      <c r="A1041" s="21" t="s">
        <v>673</v>
      </c>
      <c r="B1041" s="22" t="s">
        <v>674</v>
      </c>
      <c r="C1041" s="22" t="s">
        <v>646</v>
      </c>
      <c r="D1041" s="22" t="s">
        <v>673</v>
      </c>
      <c r="E1041" s="23">
        <v>2400000</v>
      </c>
      <c r="F1041" s="22" t="s">
        <v>672</v>
      </c>
      <c r="G1041" s="24">
        <v>83.838798999999995</v>
      </c>
      <c r="H1041" s="23">
        <v>2042546.9368695652</v>
      </c>
      <c r="I1041" s="24">
        <v>5.125</v>
      </c>
      <c r="J1041" s="25">
        <v>63140</v>
      </c>
      <c r="K1041" s="26">
        <v>6.2193970256725351E-2</v>
      </c>
      <c r="L1041" s="26">
        <v>6.2193970256725351E-2</v>
      </c>
      <c r="M1041" s="27">
        <v>221.75106208204079</v>
      </c>
      <c r="N1041" s="24">
        <v>12.123399988700184</v>
      </c>
      <c r="O1041" s="22" t="s">
        <v>83</v>
      </c>
      <c r="P1041" s="22" t="s">
        <v>51</v>
      </c>
      <c r="Q1041" s="22" t="s">
        <v>187</v>
      </c>
      <c r="R1041" s="22" t="s">
        <v>661</v>
      </c>
      <c r="S1041" s="28" t="s">
        <v>60</v>
      </c>
      <c r="T1041" s="47"/>
      <c r="U1041" s="47"/>
      <c r="V1041" s="47"/>
    </row>
    <row r="1042" spans="1:22" x14ac:dyDescent="0.35">
      <c r="A1042" s="13" t="s">
        <v>673</v>
      </c>
      <c r="B1042" s="14" t="s">
        <v>800</v>
      </c>
      <c r="C1042" s="14" t="s">
        <v>784</v>
      </c>
      <c r="D1042" s="14" t="s">
        <v>673</v>
      </c>
      <c r="E1042" s="15">
        <v>4000000</v>
      </c>
      <c r="F1042" s="14" t="s">
        <v>22</v>
      </c>
      <c r="G1042" s="16">
        <v>97.754999999999995</v>
      </c>
      <c r="H1042" s="15">
        <v>3288330.9779144861</v>
      </c>
      <c r="I1042" s="16">
        <v>4.8</v>
      </c>
      <c r="J1042" s="17">
        <v>46117</v>
      </c>
      <c r="K1042" s="18">
        <v>5.5588220664471777E-2</v>
      </c>
      <c r="L1042" s="18">
        <v>5.5588220664471777E-2</v>
      </c>
      <c r="M1042" s="19">
        <v>130.91512097098607</v>
      </c>
      <c r="N1042" s="16">
        <v>3.0014422245481849</v>
      </c>
      <c r="O1042" s="14" t="s">
        <v>65</v>
      </c>
      <c r="P1042" s="14" t="s">
        <v>58</v>
      </c>
      <c r="Q1042" s="14" t="s">
        <v>187</v>
      </c>
      <c r="R1042" s="14" t="s">
        <v>661</v>
      </c>
      <c r="S1042" s="20" t="s">
        <v>151</v>
      </c>
      <c r="T1042" s="47"/>
      <c r="U1042" s="47"/>
      <c r="V1042" s="47"/>
    </row>
    <row r="1043" spans="1:22" x14ac:dyDescent="0.35">
      <c r="A1043" s="21" t="s">
        <v>3776</v>
      </c>
      <c r="B1043" s="22" t="s">
        <v>3777</v>
      </c>
      <c r="C1043" s="22" t="s">
        <v>2121</v>
      </c>
      <c r="D1043" s="22" t="s">
        <v>673</v>
      </c>
      <c r="E1043" s="34">
        <v>1532000</v>
      </c>
      <c r="F1043" s="22" t="s">
        <v>22</v>
      </c>
      <c r="G1043" s="24">
        <v>72.477000000000004</v>
      </c>
      <c r="H1043" s="34">
        <v>932626.92959609756</v>
      </c>
      <c r="I1043" s="24">
        <v>4.5999999999999996</v>
      </c>
      <c r="J1043" s="25">
        <v>55515</v>
      </c>
      <c r="K1043" s="26">
        <v>9.3319701218319923E-2</v>
      </c>
      <c r="L1043" s="26">
        <v>9.3319701218319923E-2</v>
      </c>
      <c r="M1043" s="34">
        <v>573.3289806868944</v>
      </c>
      <c r="N1043" s="24">
        <v>6.0888528963299207</v>
      </c>
      <c r="O1043" s="26" t="s">
        <v>83</v>
      </c>
      <c r="P1043" s="26" t="s">
        <v>3504</v>
      </c>
      <c r="Q1043" s="26" t="s">
        <v>2559</v>
      </c>
      <c r="R1043" s="26" t="s">
        <v>661</v>
      </c>
      <c r="S1043" s="28" t="s">
        <v>83</v>
      </c>
      <c r="T1043" s="47"/>
      <c r="U1043" s="47"/>
      <c r="V1043" s="47"/>
    </row>
    <row r="1044" spans="1:22" x14ac:dyDescent="0.35">
      <c r="A1044" s="21" t="s">
        <v>1788</v>
      </c>
      <c r="B1044" s="22"/>
      <c r="C1044" s="22" t="s">
        <v>1780</v>
      </c>
      <c r="D1044" s="22" t="s">
        <v>1789</v>
      </c>
      <c r="E1044" s="23">
        <v>176910.49</v>
      </c>
      <c r="F1044" s="22" t="s">
        <v>98</v>
      </c>
      <c r="G1044" s="24">
        <v>100</v>
      </c>
      <c r="H1044" s="23">
        <v>156960.44596599889</v>
      </c>
      <c r="I1044" s="24">
        <v>1.8839999999999999</v>
      </c>
      <c r="J1044" s="25">
        <v>44929</v>
      </c>
      <c r="K1044" s="26">
        <v>1.8839999999999999E-2</v>
      </c>
      <c r="L1044" s="26">
        <v>1.8839999999999999E-2</v>
      </c>
      <c r="M1044" s="22"/>
      <c r="N1044" s="24">
        <v>0</v>
      </c>
      <c r="O1044" s="26" t="s">
        <v>23</v>
      </c>
      <c r="P1044" s="26" t="s">
        <v>158</v>
      </c>
      <c r="Q1044" s="26" t="s">
        <v>46</v>
      </c>
      <c r="R1044" s="26" t="s">
        <v>1776</v>
      </c>
      <c r="S1044" s="28"/>
      <c r="T1044" s="47"/>
      <c r="U1044" s="47"/>
      <c r="V1044" s="47"/>
    </row>
    <row r="1045" spans="1:22" x14ac:dyDescent="0.35">
      <c r="A1045" s="13" t="s">
        <v>1790</v>
      </c>
      <c r="B1045" s="14"/>
      <c r="C1045" s="14" t="s">
        <v>1780</v>
      </c>
      <c r="D1045" s="14" t="s">
        <v>1789</v>
      </c>
      <c r="E1045" s="15">
        <v>542228.52</v>
      </c>
      <c r="F1045" s="14" t="s">
        <v>672</v>
      </c>
      <c r="G1045" s="16">
        <v>100</v>
      </c>
      <c r="H1045" s="15">
        <v>542228.52</v>
      </c>
      <c r="I1045" s="16">
        <v>3.4683000000000002</v>
      </c>
      <c r="J1045" s="17">
        <v>44929</v>
      </c>
      <c r="K1045" s="18">
        <v>3.4682999999999999E-2</v>
      </c>
      <c r="L1045" s="18">
        <v>3.4682999999999999E-2</v>
      </c>
      <c r="M1045" s="14"/>
      <c r="N1045" s="16">
        <v>0</v>
      </c>
      <c r="O1045" s="18" t="s">
        <v>23</v>
      </c>
      <c r="P1045" s="18" t="s">
        <v>158</v>
      </c>
      <c r="Q1045" s="18" t="s">
        <v>46</v>
      </c>
      <c r="R1045" s="18" t="s">
        <v>661</v>
      </c>
      <c r="S1045" s="20"/>
      <c r="T1045" s="47"/>
      <c r="U1045" s="47"/>
      <c r="V1045" s="47"/>
    </row>
    <row r="1046" spans="1:22" x14ac:dyDescent="0.35">
      <c r="A1046" s="21" t="s">
        <v>1791</v>
      </c>
      <c r="B1046" s="22"/>
      <c r="C1046" s="22" t="s">
        <v>1780</v>
      </c>
      <c r="D1046" s="22" t="s">
        <v>1789</v>
      </c>
      <c r="E1046" s="23">
        <v>1451586.81</v>
      </c>
      <c r="F1046" s="22" t="s">
        <v>22</v>
      </c>
      <c r="G1046" s="24">
        <v>100</v>
      </c>
      <c r="H1046" s="23">
        <v>1206739.3881453162</v>
      </c>
      <c r="I1046" s="24">
        <v>4.3915699999999998</v>
      </c>
      <c r="J1046" s="25">
        <v>44929</v>
      </c>
      <c r="K1046" s="26">
        <v>4.3915699999999995E-2</v>
      </c>
      <c r="L1046" s="26">
        <v>4.3915699999999995E-2</v>
      </c>
      <c r="M1046" s="22"/>
      <c r="N1046" s="24">
        <v>0</v>
      </c>
      <c r="O1046" s="26" t="s">
        <v>23</v>
      </c>
      <c r="P1046" s="26" t="s">
        <v>158</v>
      </c>
      <c r="Q1046" s="26" t="s">
        <v>46</v>
      </c>
      <c r="R1046" s="26" t="s">
        <v>25</v>
      </c>
      <c r="S1046" s="28"/>
      <c r="T1046" s="47"/>
      <c r="U1046" s="47"/>
      <c r="V1046" s="47"/>
    </row>
    <row r="1047" spans="1:22" x14ac:dyDescent="0.35">
      <c r="A1047" s="21" t="s">
        <v>267</v>
      </c>
      <c r="B1047" s="22" t="s">
        <v>268</v>
      </c>
      <c r="C1047" s="22" t="s">
        <v>147</v>
      </c>
      <c r="D1047" s="22" t="s">
        <v>269</v>
      </c>
      <c r="E1047" s="23">
        <v>1000000</v>
      </c>
      <c r="F1047" s="22" t="s">
        <v>22</v>
      </c>
      <c r="G1047" s="24">
        <v>91.635599999999997</v>
      </c>
      <c r="H1047" s="23">
        <v>765218.22262864793</v>
      </c>
      <c r="I1047" s="24">
        <v>4.5</v>
      </c>
      <c r="J1047" s="25">
        <v>45988</v>
      </c>
      <c r="K1047" s="26">
        <v>7.7657599058003512E-2</v>
      </c>
      <c r="L1047" s="26">
        <v>7.7657599058003512E-2</v>
      </c>
      <c r="M1047" s="27">
        <v>338.48232195666344</v>
      </c>
      <c r="N1047" s="24">
        <v>2.7024444188229979</v>
      </c>
      <c r="O1047" s="22"/>
      <c r="P1047" s="22" t="s">
        <v>51</v>
      </c>
      <c r="Q1047" s="22" t="s">
        <v>187</v>
      </c>
      <c r="R1047" s="22" t="s">
        <v>203</v>
      </c>
      <c r="S1047" s="28" t="s">
        <v>60</v>
      </c>
      <c r="T1047" s="47"/>
      <c r="U1047" s="47"/>
      <c r="V1047" s="47"/>
    </row>
    <row r="1048" spans="1:22" x14ac:dyDescent="0.35">
      <c r="A1048" s="13" t="s">
        <v>548</v>
      </c>
      <c r="B1048" s="14" t="s">
        <v>549</v>
      </c>
      <c r="C1048" s="14" t="s">
        <v>147</v>
      </c>
      <c r="D1048" s="14" t="s">
        <v>550</v>
      </c>
      <c r="E1048" s="15">
        <v>365000</v>
      </c>
      <c r="F1048" s="14" t="s">
        <v>22</v>
      </c>
      <c r="G1048" s="16">
        <v>99.301000000000002</v>
      </c>
      <c r="H1048" s="15">
        <v>304026.41302038607</v>
      </c>
      <c r="I1048" s="16">
        <v>7</v>
      </c>
      <c r="J1048" s="17">
        <v>46156</v>
      </c>
      <c r="K1048" s="18">
        <v>7.2332930415292207E-2</v>
      </c>
      <c r="L1048" s="18">
        <v>7.2332930415292207E-2</v>
      </c>
      <c r="M1048" s="19">
        <v>240.94688157068137</v>
      </c>
      <c r="N1048" s="16">
        <v>2.0814269919937818</v>
      </c>
      <c r="O1048" s="14" t="s">
        <v>57</v>
      </c>
      <c r="P1048" s="14" t="s">
        <v>58</v>
      </c>
      <c r="Q1048" s="14" t="s">
        <v>195</v>
      </c>
      <c r="R1048" s="14" t="s">
        <v>248</v>
      </c>
      <c r="S1048" s="20" t="s">
        <v>57</v>
      </c>
      <c r="T1048" s="47"/>
      <c r="U1048" s="47"/>
      <c r="V1048" s="47"/>
    </row>
    <row r="1049" spans="1:22" x14ac:dyDescent="0.35">
      <c r="A1049" s="21" t="s">
        <v>551</v>
      </c>
      <c r="B1049" s="22" t="s">
        <v>552</v>
      </c>
      <c r="C1049" s="22" t="s">
        <v>147</v>
      </c>
      <c r="D1049" s="22" t="s">
        <v>550</v>
      </c>
      <c r="E1049" s="23">
        <v>400000</v>
      </c>
      <c r="F1049" s="22" t="s">
        <v>22</v>
      </c>
      <c r="G1049" s="24">
        <v>99.301000000000002</v>
      </c>
      <c r="H1049" s="23">
        <v>333179.63070727244</v>
      </c>
      <c r="I1049" s="24">
        <v>7</v>
      </c>
      <c r="J1049" s="25">
        <v>46156</v>
      </c>
      <c r="K1049" s="26">
        <v>7.2332930415292207E-2</v>
      </c>
      <c r="L1049" s="26">
        <v>7.2332930415292207E-2</v>
      </c>
      <c r="M1049" s="27">
        <v>240.94688157068137</v>
      </c>
      <c r="N1049" s="24">
        <v>2.0814269919937818</v>
      </c>
      <c r="O1049" s="22" t="s">
        <v>57</v>
      </c>
      <c r="P1049" s="22" t="s">
        <v>58</v>
      </c>
      <c r="Q1049" s="22" t="s">
        <v>195</v>
      </c>
      <c r="R1049" s="22" t="s">
        <v>248</v>
      </c>
      <c r="S1049" s="28" t="s">
        <v>57</v>
      </c>
      <c r="T1049" s="47"/>
      <c r="U1049" s="47"/>
      <c r="V1049" s="47"/>
    </row>
    <row r="1050" spans="1:22" x14ac:dyDescent="0.35">
      <c r="A1050" s="21" t="s">
        <v>2717</v>
      </c>
      <c r="B1050" s="22" t="s">
        <v>2718</v>
      </c>
      <c r="C1050" s="22" t="s">
        <v>2649</v>
      </c>
      <c r="D1050" s="22" t="s">
        <v>2719</v>
      </c>
      <c r="E1050" s="23">
        <v>6128000</v>
      </c>
      <c r="F1050" s="22" t="s">
        <v>22</v>
      </c>
      <c r="G1050" s="24">
        <v>98.078199999999995</v>
      </c>
      <c r="H1050" s="23">
        <v>4996451.99</v>
      </c>
      <c r="I1050" s="24">
        <v>10.27741</v>
      </c>
      <c r="J1050" s="25">
        <v>46462</v>
      </c>
      <c r="K1050" s="31">
        <v>10.627889</v>
      </c>
      <c r="L1050" s="31">
        <v>9.733689</v>
      </c>
      <c r="M1050" s="23">
        <v>673.36951299999998</v>
      </c>
      <c r="N1050" s="31">
        <v>-0.14313999999999999</v>
      </c>
      <c r="O1050" s="26" t="s">
        <v>103</v>
      </c>
      <c r="P1050" s="26" t="s">
        <v>2651</v>
      </c>
      <c r="Q1050" s="26" t="s">
        <v>2121</v>
      </c>
      <c r="R1050" s="26" t="s">
        <v>1799</v>
      </c>
      <c r="S1050" s="28" t="s">
        <v>103</v>
      </c>
      <c r="T1050" s="31">
        <v>3.2702749999999998</v>
      </c>
      <c r="U1050" s="31"/>
      <c r="V1050" s="31" t="s">
        <v>2652</v>
      </c>
    </row>
    <row r="1051" spans="1:22" x14ac:dyDescent="0.35">
      <c r="A1051" s="21" t="s">
        <v>1993</v>
      </c>
      <c r="B1051" s="22" t="s">
        <v>1994</v>
      </c>
      <c r="C1051" s="22" t="s">
        <v>1795</v>
      </c>
      <c r="D1051" s="22" t="s">
        <v>1995</v>
      </c>
      <c r="E1051" s="23">
        <v>2983000</v>
      </c>
      <c r="F1051" s="22" t="s">
        <v>22</v>
      </c>
      <c r="G1051" s="24">
        <v>93.665999999999997</v>
      </c>
      <c r="H1051" s="23">
        <v>2322767.2999999998</v>
      </c>
      <c r="I1051" s="24">
        <v>6.125</v>
      </c>
      <c r="J1051" s="25">
        <v>47362</v>
      </c>
      <c r="K1051" s="31">
        <v>7.3323999999999998</v>
      </c>
      <c r="L1051" s="31">
        <v>6.4382000000000001</v>
      </c>
      <c r="M1051" s="23">
        <v>302.9658</v>
      </c>
      <c r="N1051" s="31">
        <v>4.2451999999999996</v>
      </c>
      <c r="O1051" s="26" t="s">
        <v>108</v>
      </c>
      <c r="P1051" s="26" t="s">
        <v>1804</v>
      </c>
      <c r="Q1051" s="26" t="s">
        <v>1875</v>
      </c>
      <c r="R1051" s="26" t="s">
        <v>1799</v>
      </c>
      <c r="S1051" s="28" t="s">
        <v>108</v>
      </c>
      <c r="T1051" s="31">
        <v>4.1928999999999998</v>
      </c>
      <c r="U1051" s="31"/>
      <c r="V1051" s="31" t="s">
        <v>1800</v>
      </c>
    </row>
    <row r="1052" spans="1:22" x14ac:dyDescent="0.35">
      <c r="A1052" s="13" t="s">
        <v>1996</v>
      </c>
      <c r="B1052" s="14" t="s">
        <v>1997</v>
      </c>
      <c r="C1052" s="14" t="s">
        <v>1795</v>
      </c>
      <c r="D1052" s="14" t="s">
        <v>1998</v>
      </c>
      <c r="E1052" s="15">
        <v>935000</v>
      </c>
      <c r="F1052" s="14" t="s">
        <v>22</v>
      </c>
      <c r="G1052" s="16">
        <v>73.647000000000006</v>
      </c>
      <c r="H1052" s="15">
        <v>572449.46</v>
      </c>
      <c r="I1052" s="16">
        <v>4.5</v>
      </c>
      <c r="J1052" s="17">
        <v>47026</v>
      </c>
      <c r="K1052" s="30">
        <v>10.7516</v>
      </c>
      <c r="L1052" s="30">
        <v>9.8574000000000002</v>
      </c>
      <c r="M1052" s="15">
        <v>676.19600000000003</v>
      </c>
      <c r="N1052" s="30">
        <v>4.7538</v>
      </c>
      <c r="O1052" s="18" t="s">
        <v>57</v>
      </c>
      <c r="P1052" s="18" t="s">
        <v>1804</v>
      </c>
      <c r="Q1052" s="18" t="s">
        <v>1986</v>
      </c>
      <c r="R1052" s="18" t="s">
        <v>1799</v>
      </c>
      <c r="S1052" s="20" t="s">
        <v>117</v>
      </c>
      <c r="T1052" s="30">
        <v>4.6853999999999996</v>
      </c>
      <c r="U1052" s="30"/>
      <c r="V1052" s="30" t="s">
        <v>1800</v>
      </c>
    </row>
    <row r="1053" spans="1:22" x14ac:dyDescent="0.35">
      <c r="A1053" s="13" t="s">
        <v>2898</v>
      </c>
      <c r="B1053" s="14" t="s">
        <v>2899</v>
      </c>
      <c r="C1053" s="14" t="s">
        <v>2778</v>
      </c>
      <c r="D1053" s="14" t="s">
        <v>2900</v>
      </c>
      <c r="E1053" s="15">
        <v>1500000</v>
      </c>
      <c r="F1053" s="14" t="s">
        <v>98</v>
      </c>
      <c r="G1053" s="16">
        <v>76.079624999999993</v>
      </c>
      <c r="H1053" s="15">
        <v>1012503.03</v>
      </c>
      <c r="I1053" s="16">
        <v>10.348000000000001</v>
      </c>
      <c r="J1053" s="17">
        <v>47773</v>
      </c>
      <c r="K1053" s="30">
        <v>18.126110000000001</v>
      </c>
      <c r="L1053" s="30">
        <v>19.735710000000001</v>
      </c>
      <c r="M1053" s="15">
        <v>1464.67</v>
      </c>
      <c r="N1053" s="30">
        <v>4.3499999999999997E-2</v>
      </c>
      <c r="O1053" s="18" t="s">
        <v>103</v>
      </c>
      <c r="P1053" s="18" t="s">
        <v>2651</v>
      </c>
      <c r="Q1053" s="18" t="s">
        <v>2121</v>
      </c>
      <c r="R1053" s="18" t="s">
        <v>1799</v>
      </c>
      <c r="S1053" s="20" t="s">
        <v>103</v>
      </c>
      <c r="T1053" s="30">
        <v>4.2554999999999996</v>
      </c>
      <c r="U1053" s="30"/>
      <c r="V1053" s="30" t="s">
        <v>1114</v>
      </c>
    </row>
    <row r="1054" spans="1:22" x14ac:dyDescent="0.35">
      <c r="A1054" s="21" t="s">
        <v>3135</v>
      </c>
      <c r="B1054" s="22" t="s">
        <v>3136</v>
      </c>
      <c r="C1054" s="22" t="s">
        <v>2229</v>
      </c>
      <c r="D1054" s="22" t="s">
        <v>3137</v>
      </c>
      <c r="E1054" s="23">
        <v>381000</v>
      </c>
      <c r="F1054" s="22" t="s">
        <v>22</v>
      </c>
      <c r="G1054" s="24">
        <v>92.721463999999997</v>
      </c>
      <c r="H1054" s="23">
        <v>293680.92</v>
      </c>
      <c r="I1054" s="24">
        <v>9.75</v>
      </c>
      <c r="J1054" s="25">
        <v>46949</v>
      </c>
      <c r="K1054" s="31">
        <v>11.5509</v>
      </c>
      <c r="L1054" s="31">
        <v>10.656700000000001</v>
      </c>
      <c r="M1054" s="23">
        <v>723.94489999999996</v>
      </c>
      <c r="N1054" s="31">
        <v>3.3601000000000001</v>
      </c>
      <c r="O1054" s="26" t="s">
        <v>139</v>
      </c>
      <c r="P1054" s="26" t="s">
        <v>1804</v>
      </c>
      <c r="Q1054" s="26" t="s">
        <v>2341</v>
      </c>
      <c r="R1054" s="26" t="s">
        <v>1799</v>
      </c>
      <c r="S1054" s="28" t="s">
        <v>813</v>
      </c>
      <c r="T1054" s="31">
        <v>3.3105000000000002</v>
      </c>
      <c r="U1054" s="31"/>
      <c r="V1054" s="31" t="s">
        <v>1800</v>
      </c>
    </row>
    <row r="1055" spans="1:22" x14ac:dyDescent="0.35">
      <c r="A1055" s="21" t="s">
        <v>4380</v>
      </c>
      <c r="B1055" s="22" t="s">
        <v>4381</v>
      </c>
      <c r="C1055" s="22" t="s">
        <v>4115</v>
      </c>
      <c r="D1055" s="22" t="s">
        <v>4382</v>
      </c>
      <c r="E1055" s="34">
        <v>924688.78</v>
      </c>
      <c r="F1055" s="22" t="s">
        <v>22</v>
      </c>
      <c r="G1055" s="24">
        <v>94</v>
      </c>
      <c r="H1055" s="34">
        <v>735358.15858448064</v>
      </c>
      <c r="I1055" s="24">
        <v>10.792400000000001</v>
      </c>
      <c r="J1055" s="25">
        <v>46554</v>
      </c>
      <c r="K1055" s="26">
        <v>0.11806762251348815</v>
      </c>
      <c r="L1055" s="26">
        <v>0.11806762251348815</v>
      </c>
      <c r="M1055" s="34">
        <v>776.43633426879853</v>
      </c>
      <c r="N1055" s="24">
        <v>0</v>
      </c>
      <c r="O1055" s="26" t="s">
        <v>83</v>
      </c>
      <c r="P1055" s="26" t="s">
        <v>3328</v>
      </c>
      <c r="Q1055" s="26" t="s">
        <v>1798</v>
      </c>
      <c r="R1055" s="26" t="s">
        <v>25</v>
      </c>
      <c r="S1055" s="28" t="s">
        <v>108</v>
      </c>
      <c r="T1055" s="47"/>
      <c r="U1055" s="47"/>
      <c r="V1055" s="47"/>
    </row>
    <row r="1056" spans="1:22" x14ac:dyDescent="0.35">
      <c r="A1056" s="13" t="s">
        <v>1481</v>
      </c>
      <c r="B1056" s="14" t="s">
        <v>1482</v>
      </c>
      <c r="C1056" s="14" t="s">
        <v>1276</v>
      </c>
      <c r="D1056" s="14" t="s">
        <v>1483</v>
      </c>
      <c r="E1056" s="15">
        <v>1830000</v>
      </c>
      <c r="F1056" s="14" t="s">
        <v>22</v>
      </c>
      <c r="G1056" s="16">
        <v>92.87</v>
      </c>
      <c r="H1056" s="15">
        <v>1437574.6113558905</v>
      </c>
      <c r="I1056" s="16">
        <v>6.5</v>
      </c>
      <c r="J1056" s="17">
        <v>46295</v>
      </c>
      <c r="K1056" s="18">
        <v>8.7664039332674193E-2</v>
      </c>
      <c r="L1056" s="18">
        <v>8.7664039332674193E-2</v>
      </c>
      <c r="M1056" s="19">
        <v>436.49994014274012</v>
      </c>
      <c r="N1056" s="16">
        <v>3.0556107688621248</v>
      </c>
      <c r="O1056" s="14" t="s">
        <v>117</v>
      </c>
      <c r="P1056" s="14" t="s">
        <v>45</v>
      </c>
      <c r="Q1056" s="14" t="s">
        <v>229</v>
      </c>
      <c r="R1056" s="14" t="s">
        <v>25</v>
      </c>
      <c r="S1056" s="20" t="s">
        <v>88</v>
      </c>
      <c r="T1056" s="47"/>
      <c r="U1056" s="47"/>
      <c r="V1056" s="47"/>
    </row>
    <row r="1057" spans="1:22" x14ac:dyDescent="0.35">
      <c r="A1057" s="21" t="s">
        <v>1484</v>
      </c>
      <c r="B1057" s="22" t="s">
        <v>1485</v>
      </c>
      <c r="C1057" s="22" t="s">
        <v>1276</v>
      </c>
      <c r="D1057" s="22" t="s">
        <v>1483</v>
      </c>
      <c r="E1057" s="23">
        <v>1775000</v>
      </c>
      <c r="F1057" s="22" t="s">
        <v>22</v>
      </c>
      <c r="G1057" s="24">
        <v>94.58</v>
      </c>
      <c r="H1057" s="23">
        <v>1424673.9650012476</v>
      </c>
      <c r="I1057" s="24">
        <v>6.75</v>
      </c>
      <c r="J1057" s="25">
        <v>45915</v>
      </c>
      <c r="K1057" s="26">
        <v>9.0432797356785333E-2</v>
      </c>
      <c r="L1057" s="26">
        <v>9.0432797356785333E-2</v>
      </c>
      <c r="M1057" s="27">
        <v>451.37393733058616</v>
      </c>
      <c r="N1057" s="24">
        <v>2.299093863325762</v>
      </c>
      <c r="O1057" s="22" t="s">
        <v>117</v>
      </c>
      <c r="P1057" s="22" t="s">
        <v>158</v>
      </c>
      <c r="Q1057" s="22" t="s">
        <v>229</v>
      </c>
      <c r="R1057" s="22" t="s">
        <v>25</v>
      </c>
      <c r="S1057" s="28" t="s">
        <v>88</v>
      </c>
      <c r="T1057" s="47"/>
      <c r="U1057" s="47"/>
      <c r="V1057" s="47"/>
    </row>
    <row r="1058" spans="1:22" x14ac:dyDescent="0.35">
      <c r="A1058" s="21" t="s">
        <v>4016</v>
      </c>
      <c r="B1058" s="22" t="s">
        <v>4017</v>
      </c>
      <c r="C1058" s="22" t="s">
        <v>3833</v>
      </c>
      <c r="D1058" s="22" t="s">
        <v>4018</v>
      </c>
      <c r="E1058" s="34">
        <v>1737000</v>
      </c>
      <c r="F1058" s="22" t="s">
        <v>672</v>
      </c>
      <c r="G1058" s="24">
        <v>100.417</v>
      </c>
      <c r="H1058" s="34">
        <v>1758129.4200891729</v>
      </c>
      <c r="I1058" s="24">
        <v>13.25</v>
      </c>
      <c r="J1058" s="25">
        <v>46371</v>
      </c>
      <c r="K1058" s="26">
        <v>0.13099880865165797</v>
      </c>
      <c r="L1058" s="26">
        <v>0.13099880865165797</v>
      </c>
      <c r="M1058" s="34">
        <v>923.78326146907875</v>
      </c>
      <c r="N1058" s="24">
        <v>2.8024319038387961</v>
      </c>
      <c r="O1058" s="26" t="s">
        <v>83</v>
      </c>
      <c r="P1058" s="26" t="s">
        <v>3328</v>
      </c>
      <c r="Q1058" s="26" t="s">
        <v>1925</v>
      </c>
      <c r="R1058" s="26" t="s">
        <v>661</v>
      </c>
      <c r="S1058" s="28" t="s">
        <v>108</v>
      </c>
      <c r="T1058" s="47"/>
      <c r="U1058" s="47"/>
      <c r="V1058" s="47"/>
    </row>
    <row r="1059" spans="1:22" x14ac:dyDescent="0.35">
      <c r="A1059" s="13" t="s">
        <v>553</v>
      </c>
      <c r="B1059" s="14" t="s">
        <v>554</v>
      </c>
      <c r="C1059" s="14" t="s">
        <v>147</v>
      </c>
      <c r="D1059" s="14" t="s">
        <v>555</v>
      </c>
      <c r="E1059" s="15">
        <v>1200000</v>
      </c>
      <c r="F1059" s="14" t="s">
        <v>22</v>
      </c>
      <c r="G1059" s="16">
        <v>97.325000000000003</v>
      </c>
      <c r="H1059" s="15">
        <v>1000083.1324299615</v>
      </c>
      <c r="I1059" s="16">
        <v>6.5</v>
      </c>
      <c r="J1059" s="17">
        <v>46770</v>
      </c>
      <c r="K1059" s="18">
        <v>7.1389775339665729E-2</v>
      </c>
      <c r="L1059" s="18">
        <v>7.1389775339665729E-2</v>
      </c>
      <c r="M1059" s="19">
        <v>293.99998270102634</v>
      </c>
      <c r="N1059" s="16">
        <v>4.1363654704401496</v>
      </c>
      <c r="O1059" s="14" t="s">
        <v>23</v>
      </c>
      <c r="P1059" s="14" t="s">
        <v>58</v>
      </c>
      <c r="Q1059" s="14" t="s">
        <v>183</v>
      </c>
      <c r="R1059" s="14" t="s">
        <v>248</v>
      </c>
      <c r="S1059" s="20" t="s">
        <v>117</v>
      </c>
      <c r="T1059" s="47"/>
      <c r="U1059" s="47"/>
      <c r="V1059" s="47"/>
    </row>
    <row r="1060" spans="1:22" x14ac:dyDescent="0.35">
      <c r="A1060" s="13" t="s">
        <v>3037</v>
      </c>
      <c r="B1060" s="14" t="s">
        <v>3038</v>
      </c>
      <c r="C1060" s="14" t="s">
        <v>2957</v>
      </c>
      <c r="D1060" s="14" t="s">
        <v>3039</v>
      </c>
      <c r="E1060" s="15">
        <v>200000</v>
      </c>
      <c r="F1060" s="14" t="s">
        <v>98</v>
      </c>
      <c r="G1060" s="16">
        <v>84.540903</v>
      </c>
      <c r="H1060" s="15">
        <v>150014.62</v>
      </c>
      <c r="I1060" s="16">
        <v>1.75</v>
      </c>
      <c r="J1060" s="17">
        <v>46501</v>
      </c>
      <c r="K1060" s="30">
        <v>5.976</v>
      </c>
      <c r="L1060" s="30">
        <v>7.5856000000000003</v>
      </c>
      <c r="M1060" s="15">
        <v>300</v>
      </c>
      <c r="N1060" s="30">
        <v>3.7840799999999999</v>
      </c>
      <c r="O1060" s="18" t="s">
        <v>23</v>
      </c>
      <c r="P1060" s="18" t="s">
        <v>1804</v>
      </c>
      <c r="Q1060" s="18" t="s">
        <v>1812</v>
      </c>
      <c r="R1060" s="18" t="s">
        <v>794</v>
      </c>
      <c r="S1060" s="20" t="s">
        <v>88</v>
      </c>
      <c r="T1060" s="30">
        <v>3.7</v>
      </c>
      <c r="U1060" s="30"/>
      <c r="V1060" s="30" t="s">
        <v>2959</v>
      </c>
    </row>
    <row r="1061" spans="1:22" x14ac:dyDescent="0.35">
      <c r="A1061" s="21" t="s">
        <v>1999</v>
      </c>
      <c r="B1061" s="22" t="s">
        <v>2000</v>
      </c>
      <c r="C1061" s="22" t="s">
        <v>1795</v>
      </c>
      <c r="D1061" s="22" t="s">
        <v>2001</v>
      </c>
      <c r="E1061" s="23">
        <v>1898000</v>
      </c>
      <c r="F1061" s="22" t="s">
        <v>22</v>
      </c>
      <c r="G1061" s="24">
        <v>91.938749999999999</v>
      </c>
      <c r="H1061" s="23">
        <v>1450658.81</v>
      </c>
      <c r="I1061" s="24">
        <v>5.625</v>
      </c>
      <c r="J1061" s="25">
        <v>46583</v>
      </c>
      <c r="K1061" s="31">
        <v>7.7632000000000003</v>
      </c>
      <c r="L1061" s="31">
        <v>6.8689999999999998</v>
      </c>
      <c r="M1061" s="23">
        <v>349.5745</v>
      </c>
      <c r="N1061" s="31">
        <v>3.3948999999999998</v>
      </c>
      <c r="O1061" s="26" t="s">
        <v>83</v>
      </c>
      <c r="P1061" s="26" t="s">
        <v>1804</v>
      </c>
      <c r="Q1061" s="26" t="s">
        <v>1853</v>
      </c>
      <c r="R1061" s="26" t="s">
        <v>1799</v>
      </c>
      <c r="S1061" s="28" t="s">
        <v>108</v>
      </c>
      <c r="T1061" s="31">
        <v>3.3473999999999999</v>
      </c>
      <c r="U1061" s="31"/>
      <c r="V1061" s="31" t="s">
        <v>1800</v>
      </c>
    </row>
    <row r="1062" spans="1:22" x14ac:dyDescent="0.35">
      <c r="A1062" s="13" t="s">
        <v>1712</v>
      </c>
      <c r="B1062" s="14" t="s">
        <v>1713</v>
      </c>
      <c r="C1062" s="14" t="s">
        <v>1564</v>
      </c>
      <c r="D1062" s="14" t="s">
        <v>1714</v>
      </c>
      <c r="E1062" s="15">
        <v>1750000</v>
      </c>
      <c r="F1062" s="14" t="s">
        <v>98</v>
      </c>
      <c r="G1062" s="16">
        <v>91.52</v>
      </c>
      <c r="H1062" s="15">
        <v>1451696.9892204956</v>
      </c>
      <c r="I1062" s="16">
        <v>4</v>
      </c>
      <c r="J1062" s="17">
        <v>46205</v>
      </c>
      <c r="K1062" s="18">
        <v>6.871301082440355E-2</v>
      </c>
      <c r="L1062" s="18">
        <v>6.871301082440355E-2</v>
      </c>
      <c r="M1062" s="14">
        <v>411.79369135466675</v>
      </c>
      <c r="N1062" s="16">
        <v>3.109155123148188</v>
      </c>
      <c r="O1062" s="14" t="s">
        <v>23</v>
      </c>
      <c r="P1062" s="14" t="s">
        <v>45</v>
      </c>
      <c r="Q1062" s="14" t="s">
        <v>1235</v>
      </c>
      <c r="R1062" s="14" t="s">
        <v>681</v>
      </c>
      <c r="S1062" s="20" t="s">
        <v>108</v>
      </c>
      <c r="T1062" s="47"/>
      <c r="U1062" s="47"/>
      <c r="V1062" s="47"/>
    </row>
    <row r="1063" spans="1:22" x14ac:dyDescent="0.35">
      <c r="A1063" s="21" t="s">
        <v>4194</v>
      </c>
      <c r="B1063" s="22"/>
      <c r="C1063" s="22" t="s">
        <v>4115</v>
      </c>
      <c r="D1063" s="22" t="s">
        <v>4195</v>
      </c>
      <c r="E1063" s="34">
        <v>3250000</v>
      </c>
      <c r="F1063" s="22" t="s">
        <v>98</v>
      </c>
      <c r="G1063" s="24">
        <v>92.041499999999999</v>
      </c>
      <c r="H1063" s="34">
        <v>2648232.5525445449</v>
      </c>
      <c r="I1063" s="24">
        <v>5.2619999999999996</v>
      </c>
      <c r="J1063" s="25">
        <v>46255</v>
      </c>
      <c r="K1063" s="26">
        <v>9.3206933018641178E-2</v>
      </c>
      <c r="L1063" s="26">
        <v>9.3206933018641178E-2</v>
      </c>
      <c r="M1063" s="34">
        <v>601.36310401531205</v>
      </c>
      <c r="N1063" s="24">
        <v>0</v>
      </c>
      <c r="O1063" s="26" t="s">
        <v>108</v>
      </c>
      <c r="P1063" s="26" t="s">
        <v>3328</v>
      </c>
      <c r="Q1063" s="26" t="s">
        <v>606</v>
      </c>
      <c r="R1063" s="26" t="s">
        <v>869</v>
      </c>
      <c r="S1063" s="28" t="s">
        <v>103</v>
      </c>
      <c r="T1063" s="47"/>
      <c r="U1063" s="47"/>
      <c r="V1063" s="47"/>
    </row>
    <row r="1064" spans="1:22" x14ac:dyDescent="0.35">
      <c r="A1064" s="21" t="s">
        <v>1715</v>
      </c>
      <c r="B1064" s="22" t="s">
        <v>1716</v>
      </c>
      <c r="C1064" s="22" t="s">
        <v>1564</v>
      </c>
      <c r="D1064" s="22" t="s">
        <v>1717</v>
      </c>
      <c r="E1064" s="23">
        <v>1500000</v>
      </c>
      <c r="F1064" s="22" t="s">
        <v>98</v>
      </c>
      <c r="G1064" s="24">
        <v>95.125</v>
      </c>
      <c r="H1064" s="23">
        <v>1282048.5909053127</v>
      </c>
      <c r="I1064" s="24">
        <v>7.5</v>
      </c>
      <c r="J1064" s="25">
        <v>46255</v>
      </c>
      <c r="K1064" s="26">
        <v>9.3088480112572244E-2</v>
      </c>
      <c r="L1064" s="26">
        <v>9.3088480112572244E-2</v>
      </c>
      <c r="M1064" s="22">
        <v>636.46488131577894</v>
      </c>
      <c r="N1064" s="24">
        <v>3.0746258134578541</v>
      </c>
      <c r="O1064" s="22" t="s">
        <v>108</v>
      </c>
      <c r="P1064" s="22" t="s">
        <v>45</v>
      </c>
      <c r="Q1064" s="22" t="s">
        <v>606</v>
      </c>
      <c r="R1064" s="22" t="s">
        <v>869</v>
      </c>
      <c r="S1064" s="28" t="s">
        <v>108</v>
      </c>
      <c r="T1064" s="47"/>
      <c r="U1064" s="47"/>
      <c r="V1064" s="47"/>
    </row>
    <row r="1065" spans="1:22" x14ac:dyDescent="0.35">
      <c r="A1065" s="13" t="s">
        <v>2002</v>
      </c>
      <c r="B1065" s="14" t="s">
        <v>2003</v>
      </c>
      <c r="C1065" s="14" t="s">
        <v>1795</v>
      </c>
      <c r="D1065" s="14" t="s">
        <v>2004</v>
      </c>
      <c r="E1065" s="15">
        <v>2480000</v>
      </c>
      <c r="F1065" s="14" t="s">
        <v>22</v>
      </c>
      <c r="G1065" s="16">
        <v>94.445499999999996</v>
      </c>
      <c r="H1065" s="15">
        <v>1947168.01</v>
      </c>
      <c r="I1065" s="16">
        <v>9.2899999999999991</v>
      </c>
      <c r="J1065" s="17">
        <v>47223</v>
      </c>
      <c r="K1065" s="30">
        <v>10.5131</v>
      </c>
      <c r="L1065" s="30">
        <v>9.6189</v>
      </c>
      <c r="M1065" s="15">
        <v>631.12890000000004</v>
      </c>
      <c r="N1065" s="30">
        <v>4.1364000000000001</v>
      </c>
      <c r="O1065" s="18" t="s">
        <v>108</v>
      </c>
      <c r="P1065" s="18" t="s">
        <v>1797</v>
      </c>
      <c r="Q1065" s="18" t="s">
        <v>2005</v>
      </c>
      <c r="R1065" s="18" t="s">
        <v>1799</v>
      </c>
      <c r="S1065" s="20" t="s">
        <v>108</v>
      </c>
      <c r="T1065" s="30">
        <v>4.0750999999999999</v>
      </c>
      <c r="U1065" s="30"/>
      <c r="V1065" s="30" t="s">
        <v>1800</v>
      </c>
    </row>
    <row r="1066" spans="1:22" x14ac:dyDescent="0.35">
      <c r="A1066" s="13" t="s">
        <v>2508</v>
      </c>
      <c r="B1066" s="14" t="s">
        <v>2509</v>
      </c>
      <c r="C1066" s="14" t="s">
        <v>2441</v>
      </c>
      <c r="D1066" s="14" t="s">
        <v>2004</v>
      </c>
      <c r="E1066" s="15">
        <v>1000000</v>
      </c>
      <c r="F1066" s="14" t="s">
        <v>98</v>
      </c>
      <c r="G1066" s="16">
        <v>92</v>
      </c>
      <c r="H1066" s="15">
        <v>816252.51743999997</v>
      </c>
      <c r="I1066" s="16">
        <v>6.2480000000000002</v>
      </c>
      <c r="J1066" s="17">
        <v>47219</v>
      </c>
      <c r="K1066" s="30">
        <v>11.250146000000001</v>
      </c>
      <c r="L1066" s="30">
        <v>12.859745999999999</v>
      </c>
      <c r="M1066" s="15">
        <v>803.80923800000005</v>
      </c>
      <c r="N1066" s="30">
        <v>1.4387432800000001E-2</v>
      </c>
      <c r="O1066" s="18" t="s">
        <v>108</v>
      </c>
      <c r="P1066" s="18" t="s">
        <v>1797</v>
      </c>
      <c r="Q1066" s="18" t="s">
        <v>2005</v>
      </c>
      <c r="R1066" s="18" t="s">
        <v>1799</v>
      </c>
      <c r="S1066" s="20" t="s">
        <v>108</v>
      </c>
      <c r="T1066" s="30">
        <v>2.6171598207</v>
      </c>
      <c r="U1066" s="30"/>
      <c r="V1066" s="30" t="s">
        <v>2231</v>
      </c>
    </row>
    <row r="1067" spans="1:22" x14ac:dyDescent="0.35">
      <c r="A1067" s="21" t="s">
        <v>2366</v>
      </c>
      <c r="B1067" s="22" t="s">
        <v>2367</v>
      </c>
      <c r="C1067" s="22" t="s">
        <v>2229</v>
      </c>
      <c r="D1067" s="22" t="s">
        <v>2004</v>
      </c>
      <c r="E1067" s="23">
        <v>1700000</v>
      </c>
      <c r="F1067" s="22" t="s">
        <v>22</v>
      </c>
      <c r="G1067" s="24">
        <v>89.625500000000002</v>
      </c>
      <c r="H1067" s="23">
        <v>1266633.5522479999</v>
      </c>
      <c r="I1067" s="24">
        <v>8.8219100000000008</v>
      </c>
      <c r="J1067" s="25">
        <v>47219</v>
      </c>
      <c r="K1067" s="31">
        <v>11.008355</v>
      </c>
      <c r="L1067" s="31">
        <v>10.114155</v>
      </c>
      <c r="M1067" s="23">
        <v>743.79393100000004</v>
      </c>
      <c r="N1067" s="31">
        <v>-0.1225021749</v>
      </c>
      <c r="O1067" s="26" t="s">
        <v>108</v>
      </c>
      <c r="P1067" s="26" t="s">
        <v>1797</v>
      </c>
      <c r="Q1067" s="26" t="s">
        <v>2005</v>
      </c>
      <c r="R1067" s="26" t="s">
        <v>1799</v>
      </c>
      <c r="S1067" s="28" t="s">
        <v>108</v>
      </c>
      <c r="T1067" s="31">
        <v>4.5182613185999996</v>
      </c>
      <c r="U1067" s="31"/>
      <c r="V1067" s="31" t="s">
        <v>2231</v>
      </c>
    </row>
    <row r="1068" spans="1:22" x14ac:dyDescent="0.35">
      <c r="A1068" s="21" t="s">
        <v>71</v>
      </c>
      <c r="B1068" s="22" t="s">
        <v>72</v>
      </c>
      <c r="C1068" s="22" t="s">
        <v>42</v>
      </c>
      <c r="D1068" s="22" t="s">
        <v>73</v>
      </c>
      <c r="E1068" s="23">
        <v>1500000</v>
      </c>
      <c r="F1068" s="22" t="s">
        <v>22</v>
      </c>
      <c r="G1068" s="24">
        <v>82.207400000000007</v>
      </c>
      <c r="H1068" s="23">
        <v>1039689.2925430217</v>
      </c>
      <c r="I1068" s="24">
        <v>6.375</v>
      </c>
      <c r="J1068" s="25">
        <v>54355</v>
      </c>
      <c r="K1068" s="26">
        <v>8.0157496330491185E-2</v>
      </c>
      <c r="L1068" s="26">
        <v>8.0157496330491185E-2</v>
      </c>
      <c r="M1068" s="27">
        <v>380.29130359317691</v>
      </c>
      <c r="N1068" s="24">
        <v>11.540067751938926</v>
      </c>
      <c r="O1068" s="22" t="s">
        <v>23</v>
      </c>
      <c r="P1068" s="22" t="s">
        <v>58</v>
      </c>
      <c r="Q1068" s="22" t="s">
        <v>52</v>
      </c>
      <c r="R1068" s="22" t="s">
        <v>74</v>
      </c>
      <c r="S1068" s="28" t="s">
        <v>60</v>
      </c>
      <c r="T1068" s="47"/>
      <c r="U1068" s="47"/>
      <c r="V1068" s="47"/>
    </row>
    <row r="1069" spans="1:22" x14ac:dyDescent="0.35">
      <c r="A1069" s="13" t="s">
        <v>4135</v>
      </c>
      <c r="B1069" s="14"/>
      <c r="C1069" s="14" t="s">
        <v>3526</v>
      </c>
      <c r="D1069" s="14" t="s">
        <v>4136</v>
      </c>
      <c r="E1069" s="33">
        <v>1500000</v>
      </c>
      <c r="F1069" s="14" t="s">
        <v>98</v>
      </c>
      <c r="G1069" s="16">
        <v>97.171999999999997</v>
      </c>
      <c r="H1069" s="33">
        <v>1295709.4728989706</v>
      </c>
      <c r="I1069" s="16">
        <v>5.2220000000000004</v>
      </c>
      <c r="J1069" s="17">
        <v>45537</v>
      </c>
      <c r="K1069" s="18">
        <v>8.3125275898696546E-2</v>
      </c>
      <c r="L1069" s="18">
        <v>8.3125275898696546E-2</v>
      </c>
      <c r="M1069" s="33">
        <v>506.33244212486596</v>
      </c>
      <c r="N1069" s="16">
        <v>0</v>
      </c>
      <c r="O1069" s="18" t="s">
        <v>103</v>
      </c>
      <c r="P1069" s="18" t="s">
        <v>3328</v>
      </c>
      <c r="Q1069" s="18" t="s">
        <v>2075</v>
      </c>
      <c r="R1069" s="18" t="s">
        <v>2966</v>
      </c>
      <c r="S1069" s="20" t="s">
        <v>103</v>
      </c>
      <c r="T1069" s="47"/>
      <c r="U1069" s="47"/>
      <c r="V1069" s="47"/>
    </row>
    <row r="1070" spans="1:22" x14ac:dyDescent="0.35">
      <c r="A1070" s="13" t="s">
        <v>1486</v>
      </c>
      <c r="B1070" s="14" t="s">
        <v>1487</v>
      </c>
      <c r="C1070" s="14" t="s">
        <v>1276</v>
      </c>
      <c r="D1070" s="14" t="s">
        <v>1488</v>
      </c>
      <c r="E1070" s="15">
        <v>2420000</v>
      </c>
      <c r="F1070" s="14" t="s">
        <v>22</v>
      </c>
      <c r="G1070" s="16">
        <v>77.427999999999997</v>
      </c>
      <c r="H1070" s="15">
        <v>1567423.9476819916</v>
      </c>
      <c r="I1070" s="16">
        <v>6</v>
      </c>
      <c r="J1070" s="17">
        <v>46798</v>
      </c>
      <c r="K1070" s="18">
        <v>0.12014926844150731</v>
      </c>
      <c r="L1070" s="18">
        <v>0.12014926844150731</v>
      </c>
      <c r="M1070" s="19">
        <v>762.63669625349928</v>
      </c>
      <c r="N1070" s="16">
        <v>4.3184122719214271</v>
      </c>
      <c r="O1070" s="14" t="s">
        <v>813</v>
      </c>
      <c r="P1070" s="14" t="s">
        <v>58</v>
      </c>
      <c r="Q1070" s="14" t="s">
        <v>431</v>
      </c>
      <c r="R1070" s="14" t="s">
        <v>25</v>
      </c>
      <c r="S1070" s="20" t="s">
        <v>813</v>
      </c>
      <c r="T1070" s="47"/>
      <c r="U1070" s="47"/>
      <c r="V1070" s="47"/>
    </row>
    <row r="1071" spans="1:22" x14ac:dyDescent="0.35">
      <c r="A1071" s="21" t="s">
        <v>1486</v>
      </c>
      <c r="B1071" s="22" t="s">
        <v>1489</v>
      </c>
      <c r="C1071" s="22" t="s">
        <v>1276</v>
      </c>
      <c r="D1071" s="22" t="s">
        <v>1488</v>
      </c>
      <c r="E1071" s="23">
        <v>2535000</v>
      </c>
      <c r="F1071" s="22" t="s">
        <v>22</v>
      </c>
      <c r="G1071" s="24">
        <v>92.988</v>
      </c>
      <c r="H1071" s="23">
        <v>1977885.2737828039</v>
      </c>
      <c r="I1071" s="24">
        <v>10.75</v>
      </c>
      <c r="J1071" s="25">
        <v>46905</v>
      </c>
      <c r="K1071" s="26">
        <v>0.12567142644234464</v>
      </c>
      <c r="L1071" s="26">
        <v>0.12567142644234464</v>
      </c>
      <c r="M1071" s="27">
        <v>793.70115843501026</v>
      </c>
      <c r="N1071" s="24">
        <v>3.5953994697085481</v>
      </c>
      <c r="O1071" s="22" t="s">
        <v>813</v>
      </c>
      <c r="P1071" s="22" t="s">
        <v>58</v>
      </c>
      <c r="Q1071" s="22" t="s">
        <v>431</v>
      </c>
      <c r="R1071" s="22" t="s">
        <v>25</v>
      </c>
      <c r="S1071" s="28" t="s">
        <v>813</v>
      </c>
      <c r="T1071" s="47"/>
      <c r="U1071" s="47"/>
      <c r="V1071" s="47"/>
    </row>
    <row r="1072" spans="1:22" x14ac:dyDescent="0.35">
      <c r="A1072" s="21" t="s">
        <v>3828</v>
      </c>
      <c r="B1072" s="22"/>
      <c r="C1072" s="22" t="s">
        <v>3267</v>
      </c>
      <c r="D1072" s="22" t="s">
        <v>3818</v>
      </c>
      <c r="E1072" s="34">
        <v>-2000000</v>
      </c>
      <c r="F1072" s="22" t="s">
        <v>98</v>
      </c>
      <c r="G1072" s="24">
        <v>6.9858049500000003</v>
      </c>
      <c r="H1072" s="34">
        <v>1646127.512956691</v>
      </c>
      <c r="I1072" s="24">
        <v>5</v>
      </c>
      <c r="J1072" s="25">
        <v>45280</v>
      </c>
      <c r="K1072" s="26"/>
      <c r="L1072" s="26"/>
      <c r="M1072" s="34">
        <v>1296.7563598561433</v>
      </c>
      <c r="N1072" s="24">
        <v>-3.9474542762152711E-4</v>
      </c>
      <c r="O1072" s="26"/>
      <c r="P1072" s="26" t="s">
        <v>3328</v>
      </c>
      <c r="Q1072" s="26" t="s">
        <v>2398</v>
      </c>
      <c r="R1072" s="26" t="s">
        <v>655</v>
      </c>
      <c r="S1072" s="28" t="s">
        <v>139</v>
      </c>
      <c r="T1072" s="47"/>
      <c r="U1072" s="47"/>
      <c r="V1072" s="47"/>
    </row>
    <row r="1073" spans="1:22" x14ac:dyDescent="0.35">
      <c r="A1073" s="13" t="s">
        <v>3821</v>
      </c>
      <c r="B1073" s="14"/>
      <c r="C1073" s="14" t="s">
        <v>3267</v>
      </c>
      <c r="D1073" s="14" t="s">
        <v>3818</v>
      </c>
      <c r="E1073" s="33">
        <v>-220000</v>
      </c>
      <c r="F1073" s="14" t="s">
        <v>98</v>
      </c>
      <c r="G1073" s="16">
        <v>6.9842589915217008</v>
      </c>
      <c r="H1073" s="33">
        <v>181074.02642523599</v>
      </c>
      <c r="I1073" s="16">
        <v>5</v>
      </c>
      <c r="J1073" s="17">
        <v>45280</v>
      </c>
      <c r="K1073" s="18"/>
      <c r="L1073" s="18"/>
      <c r="M1073" s="33">
        <v>1296.7563598561433</v>
      </c>
      <c r="N1073" s="16">
        <v>-3.947454273726362E-4</v>
      </c>
      <c r="O1073" s="18"/>
      <c r="P1073" s="18" t="s">
        <v>3328</v>
      </c>
      <c r="Q1073" s="18" t="s">
        <v>2398</v>
      </c>
      <c r="R1073" s="18" t="s">
        <v>655</v>
      </c>
      <c r="S1073" s="20" t="s">
        <v>139</v>
      </c>
      <c r="T1073" s="47"/>
      <c r="U1073" s="47"/>
      <c r="V1073" s="47"/>
    </row>
    <row r="1074" spans="1:22" x14ac:dyDescent="0.35">
      <c r="A1074" s="21" t="s">
        <v>3822</v>
      </c>
      <c r="B1074" s="22"/>
      <c r="C1074" s="22" t="s">
        <v>3267</v>
      </c>
      <c r="D1074" s="22" t="s">
        <v>3818</v>
      </c>
      <c r="E1074" s="34">
        <v>-221000</v>
      </c>
      <c r="F1074" s="22" t="s">
        <v>98</v>
      </c>
      <c r="G1074" s="24">
        <v>6.9842589915217008</v>
      </c>
      <c r="H1074" s="34">
        <v>181897.09018171433</v>
      </c>
      <c r="I1074" s="24">
        <v>5</v>
      </c>
      <c r="J1074" s="25">
        <v>45280</v>
      </c>
      <c r="K1074" s="26"/>
      <c r="L1074" s="26"/>
      <c r="M1074" s="34">
        <v>1296.7563598561433</v>
      </c>
      <c r="N1074" s="24">
        <v>-3.9474542735252539E-4</v>
      </c>
      <c r="O1074" s="26"/>
      <c r="P1074" s="26" t="s">
        <v>3328</v>
      </c>
      <c r="Q1074" s="26" t="s">
        <v>2398</v>
      </c>
      <c r="R1074" s="26" t="s">
        <v>655</v>
      </c>
      <c r="S1074" s="28" t="s">
        <v>139</v>
      </c>
      <c r="T1074" s="47"/>
      <c r="U1074" s="47"/>
      <c r="V1074" s="47"/>
    </row>
    <row r="1075" spans="1:22" x14ac:dyDescent="0.35">
      <c r="A1075" s="13" t="s">
        <v>3825</v>
      </c>
      <c r="B1075" s="14"/>
      <c r="C1075" s="14" t="s">
        <v>3267</v>
      </c>
      <c r="D1075" s="14" t="s">
        <v>3818</v>
      </c>
      <c r="E1075" s="33">
        <v>-1270662</v>
      </c>
      <c r="F1075" s="14" t="s">
        <v>98</v>
      </c>
      <c r="G1075" s="16">
        <v>3.1306563399999998</v>
      </c>
      <c r="H1075" s="33">
        <v>1089175.9203798359</v>
      </c>
      <c r="I1075" s="16">
        <v>5</v>
      </c>
      <c r="J1075" s="17">
        <v>45097</v>
      </c>
      <c r="K1075" s="18"/>
      <c r="L1075" s="18"/>
      <c r="M1075" s="33">
        <v>1188.2074004422104</v>
      </c>
      <c r="N1075" s="16">
        <v>-1.651677507147395E-4</v>
      </c>
      <c r="O1075" s="18"/>
      <c r="P1075" s="18" t="s">
        <v>3328</v>
      </c>
      <c r="Q1075" s="18" t="s">
        <v>2398</v>
      </c>
      <c r="R1075" s="18" t="s">
        <v>655</v>
      </c>
      <c r="S1075" s="20" t="s">
        <v>139</v>
      </c>
      <c r="T1075" s="47"/>
      <c r="U1075" s="47"/>
      <c r="V1075" s="47"/>
    </row>
    <row r="1076" spans="1:22" x14ac:dyDescent="0.35">
      <c r="A1076" s="13" t="s">
        <v>3817</v>
      </c>
      <c r="B1076" s="14"/>
      <c r="C1076" s="14" t="s">
        <v>3267</v>
      </c>
      <c r="D1076" s="14" t="s">
        <v>3818</v>
      </c>
      <c r="E1076" s="33">
        <v>-522000</v>
      </c>
      <c r="F1076" s="14" t="s">
        <v>98</v>
      </c>
      <c r="G1076" s="16">
        <v>3.12962938241072</v>
      </c>
      <c r="H1076" s="33">
        <v>447443.7973578138</v>
      </c>
      <c r="I1076" s="16">
        <v>5</v>
      </c>
      <c r="J1076" s="17">
        <v>45097</v>
      </c>
      <c r="K1076" s="18"/>
      <c r="L1076" s="18"/>
      <c r="M1076" s="33">
        <v>1188.2074004422104</v>
      </c>
      <c r="N1076" s="16">
        <v>-1.6516775095893349E-4</v>
      </c>
      <c r="O1076" s="18"/>
      <c r="P1076" s="18" t="s">
        <v>3328</v>
      </c>
      <c r="Q1076" s="18" t="s">
        <v>2398</v>
      </c>
      <c r="R1076" s="18" t="s">
        <v>655</v>
      </c>
      <c r="S1076" s="20" t="s">
        <v>139</v>
      </c>
      <c r="T1076" s="47"/>
      <c r="U1076" s="47"/>
      <c r="V1076" s="47"/>
    </row>
    <row r="1077" spans="1:22" x14ac:dyDescent="0.35">
      <c r="A1077" s="13" t="s">
        <v>3823</v>
      </c>
      <c r="B1077" s="14"/>
      <c r="C1077" s="14" t="s">
        <v>3267</v>
      </c>
      <c r="D1077" s="14" t="s">
        <v>3818</v>
      </c>
      <c r="E1077" s="33">
        <v>-232000</v>
      </c>
      <c r="F1077" s="14" t="s">
        <v>98</v>
      </c>
      <c r="G1077" s="16">
        <v>3.12962938241072</v>
      </c>
      <c r="H1077" s="33">
        <v>198863.90993680613</v>
      </c>
      <c r="I1077" s="16">
        <v>5</v>
      </c>
      <c r="J1077" s="17">
        <v>45097</v>
      </c>
      <c r="K1077" s="18"/>
      <c r="L1077" s="18"/>
      <c r="M1077" s="33">
        <v>1188.2074004422104</v>
      </c>
      <c r="N1077" s="16">
        <v>-1.6516775100389891E-4</v>
      </c>
      <c r="O1077" s="18"/>
      <c r="P1077" s="18" t="s">
        <v>3328</v>
      </c>
      <c r="Q1077" s="18" t="s">
        <v>2398</v>
      </c>
      <c r="R1077" s="18" t="s">
        <v>655</v>
      </c>
      <c r="S1077" s="20" t="s">
        <v>139</v>
      </c>
      <c r="T1077" s="47"/>
      <c r="U1077" s="47"/>
      <c r="V1077" s="47"/>
    </row>
    <row r="1078" spans="1:22" x14ac:dyDescent="0.35">
      <c r="A1078" s="21" t="s">
        <v>3824</v>
      </c>
      <c r="B1078" s="22"/>
      <c r="C1078" s="22" t="s">
        <v>3267</v>
      </c>
      <c r="D1078" s="22" t="s">
        <v>3818</v>
      </c>
      <c r="E1078" s="34">
        <v>-126000</v>
      </c>
      <c r="F1078" s="22" t="s">
        <v>98</v>
      </c>
      <c r="G1078" s="24">
        <v>3.12962938241072</v>
      </c>
      <c r="H1078" s="34">
        <v>108003.67522429989</v>
      </c>
      <c r="I1078" s="24">
        <v>5</v>
      </c>
      <c r="J1078" s="25">
        <v>45097</v>
      </c>
      <c r="K1078" s="26"/>
      <c r="L1078" s="26"/>
      <c r="M1078" s="34">
        <v>1188.2074004422104</v>
      </c>
      <c r="N1078" s="24">
        <v>-1.6516775101032256E-4</v>
      </c>
      <c r="O1078" s="26"/>
      <c r="P1078" s="26" t="s">
        <v>3328</v>
      </c>
      <c r="Q1078" s="26" t="s">
        <v>2398</v>
      </c>
      <c r="R1078" s="26" t="s">
        <v>655</v>
      </c>
      <c r="S1078" s="28" t="s">
        <v>139</v>
      </c>
      <c r="T1078" s="47"/>
      <c r="U1078" s="47"/>
      <c r="V1078" s="47"/>
    </row>
    <row r="1079" spans="1:22" x14ac:dyDescent="0.35">
      <c r="A1079" s="13" t="s">
        <v>3827</v>
      </c>
      <c r="B1079" s="14"/>
      <c r="C1079" s="14" t="s">
        <v>3267</v>
      </c>
      <c r="D1079" s="14" t="s">
        <v>3818</v>
      </c>
      <c r="E1079" s="33">
        <v>-284000</v>
      </c>
      <c r="F1079" s="14" t="s">
        <v>98</v>
      </c>
      <c r="G1079" s="16">
        <v>3.12962938241072</v>
      </c>
      <c r="H1079" s="33">
        <v>243436.85526746957</v>
      </c>
      <c r="I1079" s="16">
        <v>5</v>
      </c>
      <c r="J1079" s="17">
        <v>45097</v>
      </c>
      <c r="K1079" s="18"/>
      <c r="L1079" s="18"/>
      <c r="M1079" s="33">
        <v>1188.2074004422104</v>
      </c>
      <c r="N1079" s="16">
        <v>-1.651677512831912E-4</v>
      </c>
      <c r="O1079" s="18"/>
      <c r="P1079" s="18" t="s">
        <v>3328</v>
      </c>
      <c r="Q1079" s="18" t="s">
        <v>2398</v>
      </c>
      <c r="R1079" s="18" t="s">
        <v>655</v>
      </c>
      <c r="S1079" s="20" t="s">
        <v>139</v>
      </c>
      <c r="T1079" s="47"/>
      <c r="U1079" s="47"/>
      <c r="V1079" s="47"/>
    </row>
    <row r="1080" spans="1:22" x14ac:dyDescent="0.35">
      <c r="A1080" s="13" t="s">
        <v>2368</v>
      </c>
      <c r="B1080" s="14" t="s">
        <v>2369</v>
      </c>
      <c r="C1080" s="14" t="s">
        <v>2229</v>
      </c>
      <c r="D1080" s="14" t="s">
        <v>2370</v>
      </c>
      <c r="E1080" s="15">
        <v>2276560</v>
      </c>
      <c r="F1080" s="14" t="s">
        <v>22</v>
      </c>
      <c r="G1080" s="16">
        <v>95.487499999999997</v>
      </c>
      <c r="H1080" s="15">
        <v>1807157.8934239999</v>
      </c>
      <c r="I1080" s="16">
        <v>8.5980399999999992</v>
      </c>
      <c r="J1080" s="17">
        <v>47221</v>
      </c>
      <c r="K1080" s="30">
        <v>10.061718000000001</v>
      </c>
      <c r="L1080" s="30">
        <v>9.1675179999999994</v>
      </c>
      <c r="M1080" s="15">
        <v>611.52612299999998</v>
      </c>
      <c r="N1080" s="30">
        <v>1.3168618999999999E-2</v>
      </c>
      <c r="O1080" s="18" t="s">
        <v>108</v>
      </c>
      <c r="P1080" s="18" t="s">
        <v>1797</v>
      </c>
      <c r="Q1080" s="18" t="s">
        <v>1830</v>
      </c>
      <c r="R1080" s="18" t="s">
        <v>1799</v>
      </c>
      <c r="S1080" s="20" t="s">
        <v>108</v>
      </c>
      <c r="T1080" s="30">
        <v>2.5827896125000001</v>
      </c>
      <c r="U1080" s="30"/>
      <c r="V1080" s="30" t="s">
        <v>2231</v>
      </c>
    </row>
    <row r="1081" spans="1:22" x14ac:dyDescent="0.35">
      <c r="A1081" s="13" t="s">
        <v>3138</v>
      </c>
      <c r="B1081" s="14"/>
      <c r="C1081" s="14" t="s">
        <v>2229</v>
      </c>
      <c r="D1081" s="14" t="s">
        <v>3139</v>
      </c>
      <c r="E1081" s="15">
        <v>1271000</v>
      </c>
      <c r="F1081" s="14" t="s">
        <v>22</v>
      </c>
      <c r="G1081" s="16">
        <v>76.906000000000006</v>
      </c>
      <c r="H1081" s="15">
        <v>812598.93590399995</v>
      </c>
      <c r="I1081" s="16">
        <v>11.133570000000001</v>
      </c>
      <c r="J1081" s="17">
        <v>47469</v>
      </c>
      <c r="K1081" s="30">
        <v>16.285769999999999</v>
      </c>
      <c r="L1081" s="30">
        <v>15.39157</v>
      </c>
      <c r="M1081" s="15">
        <v>1231.633421</v>
      </c>
      <c r="N1081" s="30">
        <v>-0.78161308819999997</v>
      </c>
      <c r="O1081" s="18" t="s">
        <v>813</v>
      </c>
      <c r="P1081" s="18" t="s">
        <v>1797</v>
      </c>
      <c r="Q1081" s="18" t="s">
        <v>1983</v>
      </c>
      <c r="R1081" s="18" t="s">
        <v>1799</v>
      </c>
      <c r="S1081" s="20" t="s">
        <v>813</v>
      </c>
      <c r="T1081" s="30">
        <v>4.5377529201</v>
      </c>
      <c r="U1081" s="30"/>
      <c r="V1081" s="30" t="s">
        <v>2231</v>
      </c>
    </row>
    <row r="1082" spans="1:22" x14ac:dyDescent="0.35">
      <c r="A1082" s="21" t="s">
        <v>1022</v>
      </c>
      <c r="B1082" s="22"/>
      <c r="C1082" s="22" t="s">
        <v>811</v>
      </c>
      <c r="D1082" s="22" t="s">
        <v>1023</v>
      </c>
      <c r="E1082" s="23">
        <v>2735000</v>
      </c>
      <c r="F1082" s="22" t="s">
        <v>22</v>
      </c>
      <c r="G1082" s="24">
        <v>75.406000000000006</v>
      </c>
      <c r="H1082" s="23">
        <v>1714485.0777288231</v>
      </c>
      <c r="I1082" s="24">
        <v>10.925459999999999</v>
      </c>
      <c r="J1082" s="25">
        <v>47440</v>
      </c>
      <c r="K1082" s="26">
        <v>0.17616305164027946</v>
      </c>
      <c r="L1082" s="26">
        <v>0.17616305164027946</v>
      </c>
      <c r="M1082" s="27">
        <v>1244.8322434715408</v>
      </c>
      <c r="N1082" s="24">
        <v>0.25</v>
      </c>
      <c r="O1082" s="22" t="s">
        <v>813</v>
      </c>
      <c r="P1082" s="22" t="s">
        <v>158</v>
      </c>
      <c r="Q1082" s="22" t="s">
        <v>46</v>
      </c>
      <c r="R1082" s="22" t="s">
        <v>25</v>
      </c>
      <c r="S1082" s="28" t="s">
        <v>813</v>
      </c>
      <c r="T1082" s="47"/>
      <c r="U1082" s="47"/>
      <c r="V1082" s="47"/>
    </row>
    <row r="1083" spans="1:22" x14ac:dyDescent="0.35">
      <c r="A1083" s="21" t="s">
        <v>2006</v>
      </c>
      <c r="B1083" s="22" t="s">
        <v>2007</v>
      </c>
      <c r="C1083" s="22" t="s">
        <v>1795</v>
      </c>
      <c r="D1083" s="22" t="s">
        <v>2008</v>
      </c>
      <c r="E1083" s="23">
        <v>1905000</v>
      </c>
      <c r="F1083" s="22" t="s">
        <v>22</v>
      </c>
      <c r="G1083" s="24">
        <v>86.784000000000006</v>
      </c>
      <c r="H1083" s="23">
        <v>1374374.6</v>
      </c>
      <c r="I1083" s="24">
        <v>5</v>
      </c>
      <c r="J1083" s="25">
        <v>47510</v>
      </c>
      <c r="K1083" s="31">
        <v>7.4291999999999998</v>
      </c>
      <c r="L1083" s="31">
        <v>6.5350000000000001</v>
      </c>
      <c r="M1083" s="23">
        <v>332.82929999999999</v>
      </c>
      <c r="N1083" s="31">
        <v>5.0682</v>
      </c>
      <c r="O1083" s="26" t="s">
        <v>88</v>
      </c>
      <c r="P1083" s="26" t="s">
        <v>1804</v>
      </c>
      <c r="Q1083" s="26" t="s">
        <v>175</v>
      </c>
      <c r="R1083" s="26" t="s">
        <v>1645</v>
      </c>
      <c r="S1083" s="28" t="s">
        <v>88</v>
      </c>
      <c r="T1083" s="31">
        <v>4.9904000000000002</v>
      </c>
      <c r="U1083" s="31"/>
      <c r="V1083" s="31" t="s">
        <v>1800</v>
      </c>
    </row>
    <row r="1084" spans="1:22" x14ac:dyDescent="0.35">
      <c r="A1084" s="21" t="s">
        <v>2510</v>
      </c>
      <c r="B1084" s="22" t="s">
        <v>2511</v>
      </c>
      <c r="C1084" s="22" t="s">
        <v>2441</v>
      </c>
      <c r="D1084" s="22" t="s">
        <v>2084</v>
      </c>
      <c r="E1084" s="23">
        <v>984455.98</v>
      </c>
      <c r="F1084" s="22" t="s">
        <v>98</v>
      </c>
      <c r="G1084" s="24">
        <v>95.125</v>
      </c>
      <c r="H1084" s="23">
        <v>830859.66763499996</v>
      </c>
      <c r="I1084" s="24">
        <v>4.3780000000000001</v>
      </c>
      <c r="J1084" s="25">
        <v>46055</v>
      </c>
      <c r="K1084" s="31">
        <v>7.9362469999999998</v>
      </c>
      <c r="L1084" s="31">
        <v>9.5458470000000002</v>
      </c>
      <c r="M1084" s="23">
        <v>472.04943200000002</v>
      </c>
      <c r="N1084" s="31">
        <v>-2.37615399E-2</v>
      </c>
      <c r="O1084" s="26" t="s">
        <v>108</v>
      </c>
      <c r="P1084" s="26" t="s">
        <v>1797</v>
      </c>
      <c r="Q1084" s="26" t="s">
        <v>1879</v>
      </c>
      <c r="R1084" s="26" t="s">
        <v>655</v>
      </c>
      <c r="S1084" s="28" t="s">
        <v>108</v>
      </c>
      <c r="T1084" s="31">
        <v>2.7018007705999998</v>
      </c>
      <c r="U1084" s="31"/>
      <c r="V1084" s="31" t="s">
        <v>2231</v>
      </c>
    </row>
    <row r="1085" spans="1:22" x14ac:dyDescent="0.35">
      <c r="A1085" s="21" t="s">
        <v>3040</v>
      </c>
      <c r="B1085" s="22" t="s">
        <v>3041</v>
      </c>
      <c r="C1085" s="22" t="s">
        <v>2957</v>
      </c>
      <c r="D1085" s="22" t="s">
        <v>3042</v>
      </c>
      <c r="E1085" s="23">
        <v>119000</v>
      </c>
      <c r="F1085" s="22" t="s">
        <v>22</v>
      </c>
      <c r="G1085" s="24">
        <v>84.15</v>
      </c>
      <c r="H1085" s="23">
        <v>83247.570000000007</v>
      </c>
      <c r="I1085" s="24">
        <v>0.25</v>
      </c>
      <c r="J1085" s="25">
        <v>46661</v>
      </c>
      <c r="K1085" s="31">
        <v>4.0747</v>
      </c>
      <c r="L1085" s="31">
        <v>3.1804999999999999</v>
      </c>
      <c r="M1085" s="23">
        <v>615</v>
      </c>
      <c r="N1085" s="31">
        <v>3.23691</v>
      </c>
      <c r="O1085" s="26" t="s">
        <v>23</v>
      </c>
      <c r="P1085" s="26" t="s">
        <v>1804</v>
      </c>
      <c r="Q1085" s="26" t="s">
        <v>1875</v>
      </c>
      <c r="R1085" s="26" t="s">
        <v>1799</v>
      </c>
      <c r="S1085" s="28" t="s">
        <v>103</v>
      </c>
      <c r="T1085" s="31">
        <v>3.06</v>
      </c>
      <c r="U1085" s="31"/>
      <c r="V1085" s="31" t="s">
        <v>2959</v>
      </c>
    </row>
    <row r="1086" spans="1:22" x14ac:dyDescent="0.35">
      <c r="A1086" s="13" t="s">
        <v>3043</v>
      </c>
      <c r="B1086" s="14" t="s">
        <v>3044</v>
      </c>
      <c r="C1086" s="14" t="s">
        <v>2957</v>
      </c>
      <c r="D1086" s="14" t="s">
        <v>3045</v>
      </c>
      <c r="E1086" s="15">
        <v>214000</v>
      </c>
      <c r="F1086" s="14" t="s">
        <v>22</v>
      </c>
      <c r="G1086" s="16">
        <v>87.85</v>
      </c>
      <c r="H1086" s="15">
        <v>156288.13</v>
      </c>
      <c r="I1086" s="16">
        <v>0.375</v>
      </c>
      <c r="J1086" s="17">
        <v>45731</v>
      </c>
      <c r="K1086" s="30">
        <v>6.5157999999999996</v>
      </c>
      <c r="L1086" s="30">
        <v>5.6215999999999999</v>
      </c>
      <c r="M1086" s="15">
        <v>400</v>
      </c>
      <c r="N1086" s="30">
        <v>2.0556100000000002</v>
      </c>
      <c r="O1086" s="18" t="s">
        <v>23</v>
      </c>
      <c r="P1086" s="18" t="s">
        <v>1804</v>
      </c>
      <c r="Q1086" s="18" t="s">
        <v>1973</v>
      </c>
      <c r="R1086" s="18" t="s">
        <v>1799</v>
      </c>
      <c r="S1086" s="20" t="s">
        <v>83</v>
      </c>
      <c r="T1086" s="30">
        <v>1.99</v>
      </c>
      <c r="U1086" s="30"/>
      <c r="V1086" s="30" t="s">
        <v>2959</v>
      </c>
    </row>
    <row r="1087" spans="1:22" x14ac:dyDescent="0.35">
      <c r="A1087" s="13" t="s">
        <v>1183</v>
      </c>
      <c r="B1087" s="14" t="s">
        <v>1184</v>
      </c>
      <c r="C1087" s="14" t="s">
        <v>1114</v>
      </c>
      <c r="D1087" s="14" t="s">
        <v>1185</v>
      </c>
      <c r="E1087" s="15">
        <v>1000000</v>
      </c>
      <c r="F1087" s="14" t="s">
        <v>22</v>
      </c>
      <c r="G1087" s="16">
        <v>91.282839999999993</v>
      </c>
      <c r="H1087" s="15">
        <v>777486.47435364581</v>
      </c>
      <c r="I1087" s="16">
        <v>11.20504</v>
      </c>
      <c r="J1087" s="17">
        <v>48779</v>
      </c>
      <c r="K1087" s="18">
        <v>0.14124188567973084</v>
      </c>
      <c r="L1087" s="18">
        <v>0.14124188567973084</v>
      </c>
      <c r="M1087" s="19">
        <v>866.8515278513089</v>
      </c>
      <c r="N1087" s="16">
        <v>1E-4</v>
      </c>
      <c r="O1087" s="14" t="s">
        <v>23</v>
      </c>
      <c r="P1087" s="14" t="s">
        <v>45</v>
      </c>
      <c r="Q1087" s="14" t="s">
        <v>443</v>
      </c>
      <c r="R1087" s="14" t="s">
        <v>1116</v>
      </c>
      <c r="S1087" s="20" t="s">
        <v>88</v>
      </c>
      <c r="T1087" s="47"/>
      <c r="U1087" s="47"/>
      <c r="V1087" s="47"/>
    </row>
    <row r="1088" spans="1:22" x14ac:dyDescent="0.35">
      <c r="A1088" s="21" t="s">
        <v>4343</v>
      </c>
      <c r="B1088" s="22"/>
      <c r="C1088" s="22" t="s">
        <v>4115</v>
      </c>
      <c r="D1088" s="22" t="s">
        <v>4226</v>
      </c>
      <c r="E1088" s="34">
        <v>2947500</v>
      </c>
      <c r="F1088" s="22" t="s">
        <v>22</v>
      </c>
      <c r="G1088" s="24">
        <v>97.333500000000001</v>
      </c>
      <c r="H1088" s="34">
        <v>2372698.8360825167</v>
      </c>
      <c r="I1088" s="24">
        <v>9.2924000000000007</v>
      </c>
      <c r="J1088" s="25">
        <v>46031</v>
      </c>
      <c r="K1088" s="26">
        <v>9.8094461735333774E-2</v>
      </c>
      <c r="L1088" s="26">
        <v>9.8094461735333774E-2</v>
      </c>
      <c r="M1088" s="34">
        <v>552.98558016590675</v>
      </c>
      <c r="N1088" s="24">
        <v>0</v>
      </c>
      <c r="O1088" s="26" t="s">
        <v>108</v>
      </c>
      <c r="P1088" s="26" t="s">
        <v>3328</v>
      </c>
      <c r="Q1088" s="26" t="s">
        <v>2106</v>
      </c>
      <c r="R1088" s="26" t="s">
        <v>655</v>
      </c>
      <c r="S1088" s="28" t="s">
        <v>103</v>
      </c>
      <c r="T1088" s="47"/>
      <c r="U1088" s="47"/>
      <c r="V1088" s="47"/>
    </row>
    <row r="1089" spans="1:22" x14ac:dyDescent="0.35">
      <c r="A1089" s="13" t="s">
        <v>4225</v>
      </c>
      <c r="B1089" s="14"/>
      <c r="C1089" s="14" t="s">
        <v>4115</v>
      </c>
      <c r="D1089" s="14" t="s">
        <v>4226</v>
      </c>
      <c r="E1089" s="33">
        <v>2000000</v>
      </c>
      <c r="F1089" s="14" t="s">
        <v>98</v>
      </c>
      <c r="G1089" s="16">
        <v>96.75</v>
      </c>
      <c r="H1089" s="33">
        <v>1712530.9911090827</v>
      </c>
      <c r="I1089" s="16">
        <v>6.5780000000000003</v>
      </c>
      <c r="J1089" s="17">
        <v>46031</v>
      </c>
      <c r="K1089" s="18">
        <v>8.7243233077025806E-2</v>
      </c>
      <c r="L1089" s="18">
        <v>8.7243233077025806E-2</v>
      </c>
      <c r="M1089" s="33">
        <v>546.08795004173862</v>
      </c>
      <c r="N1089" s="16">
        <v>0</v>
      </c>
      <c r="O1089" s="18" t="s">
        <v>108</v>
      </c>
      <c r="P1089" s="18" t="s">
        <v>3328</v>
      </c>
      <c r="Q1089" s="18" t="s">
        <v>2106</v>
      </c>
      <c r="R1089" s="18" t="s">
        <v>655</v>
      </c>
      <c r="S1089" s="20" t="s">
        <v>103</v>
      </c>
      <c r="T1089" s="47"/>
      <c r="U1089" s="47"/>
      <c r="V1089" s="47"/>
    </row>
    <row r="1090" spans="1:22" x14ac:dyDescent="0.35">
      <c r="A1090" s="13" t="s">
        <v>2009</v>
      </c>
      <c r="B1090" s="14" t="s">
        <v>2010</v>
      </c>
      <c r="C1090" s="14" t="s">
        <v>1795</v>
      </c>
      <c r="D1090" s="14" t="s">
        <v>2011</v>
      </c>
      <c r="E1090" s="15">
        <v>944000</v>
      </c>
      <c r="F1090" s="14" t="s">
        <v>22</v>
      </c>
      <c r="G1090" s="16">
        <v>92.261823000000007</v>
      </c>
      <c r="H1090" s="15">
        <v>724043.24</v>
      </c>
      <c r="I1090" s="16">
        <v>6</v>
      </c>
      <c r="J1090" s="17">
        <v>46784</v>
      </c>
      <c r="K1090" s="30">
        <v>7.8728999999999996</v>
      </c>
      <c r="L1090" s="30">
        <v>6.9786999999999999</v>
      </c>
      <c r="M1090" s="15">
        <v>380.26889999999997</v>
      </c>
      <c r="N1090" s="30">
        <v>4.1612999999999998</v>
      </c>
      <c r="O1090" s="18" t="s">
        <v>88</v>
      </c>
      <c r="P1090" s="18" t="s">
        <v>1804</v>
      </c>
      <c r="Q1090" s="18" t="s">
        <v>2012</v>
      </c>
      <c r="R1090" s="18" t="s">
        <v>1799</v>
      </c>
      <c r="S1090" s="20" t="s">
        <v>83</v>
      </c>
      <c r="T1090" s="30">
        <v>4.0974000000000004</v>
      </c>
      <c r="U1090" s="30"/>
      <c r="V1090" s="30" t="s">
        <v>1800</v>
      </c>
    </row>
    <row r="1091" spans="1:22" x14ac:dyDescent="0.35">
      <c r="A1091" s="21" t="s">
        <v>1186</v>
      </c>
      <c r="B1091" s="22" t="s">
        <v>1187</v>
      </c>
      <c r="C1091" s="22" t="s">
        <v>1114</v>
      </c>
      <c r="D1091" s="22" t="s">
        <v>1188</v>
      </c>
      <c r="E1091" s="23">
        <v>3000000</v>
      </c>
      <c r="F1091" s="22" t="s">
        <v>98</v>
      </c>
      <c r="G1091" s="24">
        <v>84.216380000000001</v>
      </c>
      <c r="H1091" s="23">
        <v>2282701.918821183</v>
      </c>
      <c r="I1091" s="24">
        <v>7.4420000000000002</v>
      </c>
      <c r="J1091" s="25">
        <v>49209</v>
      </c>
      <c r="K1091" s="26">
        <v>0.11958664288742504</v>
      </c>
      <c r="L1091" s="26">
        <v>0.11958664288742504</v>
      </c>
      <c r="M1091" s="27">
        <v>1015.4288391485751</v>
      </c>
      <c r="N1091" s="24">
        <v>1E-4</v>
      </c>
      <c r="O1091" s="22" t="s">
        <v>88</v>
      </c>
      <c r="P1091" s="22" t="s">
        <v>45</v>
      </c>
      <c r="Q1091" s="22" t="s">
        <v>443</v>
      </c>
      <c r="R1091" s="22" t="s">
        <v>786</v>
      </c>
      <c r="S1091" s="28" t="s">
        <v>88</v>
      </c>
      <c r="T1091" s="47"/>
      <c r="U1091" s="47"/>
      <c r="V1091" s="47"/>
    </row>
    <row r="1092" spans="1:22" x14ac:dyDescent="0.35">
      <c r="A1092" s="13" t="s">
        <v>1189</v>
      </c>
      <c r="B1092" s="14" t="s">
        <v>1190</v>
      </c>
      <c r="C1092" s="14" t="s">
        <v>1114</v>
      </c>
      <c r="D1092" s="14" t="s">
        <v>1188</v>
      </c>
      <c r="E1092" s="15">
        <v>2000000</v>
      </c>
      <c r="F1092" s="14" t="s">
        <v>98</v>
      </c>
      <c r="G1092" s="16">
        <v>78.04007</v>
      </c>
      <c r="H1092" s="15">
        <v>1419284.6320558658</v>
      </c>
      <c r="I1092" s="16">
        <v>10.141999999999999</v>
      </c>
      <c r="J1092" s="17">
        <v>49209</v>
      </c>
      <c r="K1092" s="18">
        <v>0.16935137378869047</v>
      </c>
      <c r="L1092" s="18">
        <v>0.16935137378869047</v>
      </c>
      <c r="M1092" s="19">
        <v>1485.0968409143857</v>
      </c>
      <c r="N1092" s="16">
        <v>1E-4</v>
      </c>
      <c r="O1092" s="14" t="s">
        <v>103</v>
      </c>
      <c r="P1092" s="14" t="s">
        <v>45</v>
      </c>
      <c r="Q1092" s="14" t="s">
        <v>443</v>
      </c>
      <c r="R1092" s="14" t="s">
        <v>786</v>
      </c>
      <c r="S1092" s="20" t="s">
        <v>103</v>
      </c>
      <c r="T1092" s="47"/>
      <c r="U1092" s="47"/>
      <c r="V1092" s="47"/>
    </row>
    <row r="1093" spans="1:22" x14ac:dyDescent="0.35">
      <c r="A1093" s="21" t="s">
        <v>2901</v>
      </c>
      <c r="B1093" s="22" t="s">
        <v>2902</v>
      </c>
      <c r="C1093" s="22" t="s">
        <v>2778</v>
      </c>
      <c r="D1093" s="22" t="s">
        <v>2903</v>
      </c>
      <c r="E1093" s="23">
        <v>250000</v>
      </c>
      <c r="F1093" s="22" t="s">
        <v>22</v>
      </c>
      <c r="G1093" s="24">
        <v>93.211600000000004</v>
      </c>
      <c r="H1093" s="23">
        <v>193722.67</v>
      </c>
      <c r="I1093" s="24">
        <v>7.8791399999999996</v>
      </c>
      <c r="J1093" s="25">
        <v>46323</v>
      </c>
      <c r="K1093" s="31">
        <v>10.14311</v>
      </c>
      <c r="L1093" s="31">
        <v>9.2489100000000004</v>
      </c>
      <c r="M1093" s="23">
        <v>593.86</v>
      </c>
      <c r="N1093" s="31">
        <v>4.48E-2</v>
      </c>
      <c r="O1093" s="26" t="s">
        <v>65</v>
      </c>
      <c r="P1093" s="26" t="s">
        <v>2651</v>
      </c>
      <c r="Q1093" s="26" t="s">
        <v>2121</v>
      </c>
      <c r="R1093" s="26" t="s">
        <v>1799</v>
      </c>
      <c r="S1093" s="28" t="s">
        <v>65</v>
      </c>
      <c r="T1093" s="31">
        <v>3.1261000000000001</v>
      </c>
      <c r="U1093" s="31"/>
      <c r="V1093" s="31" t="s">
        <v>1114</v>
      </c>
    </row>
    <row r="1094" spans="1:22" x14ac:dyDescent="0.35">
      <c r="A1094" s="13" t="s">
        <v>2512</v>
      </c>
      <c r="B1094" s="14"/>
      <c r="C1094" s="14" t="s">
        <v>2441</v>
      </c>
      <c r="D1094" s="14" t="s">
        <v>2513</v>
      </c>
      <c r="E1094" s="15">
        <v>1000000</v>
      </c>
      <c r="F1094" s="14" t="s">
        <v>98</v>
      </c>
      <c r="G1094" s="16">
        <v>88.208500000000001</v>
      </c>
      <c r="H1094" s="15">
        <v>782613.15417999995</v>
      </c>
      <c r="I1094" s="16">
        <v>6.3550000000000004</v>
      </c>
      <c r="J1094" s="17">
        <v>46022</v>
      </c>
      <c r="K1094" s="30">
        <v>12.632099999999999</v>
      </c>
      <c r="L1094" s="30">
        <v>14.2417</v>
      </c>
      <c r="M1094" s="15">
        <v>942.74336600000004</v>
      </c>
      <c r="N1094" s="30">
        <v>-0.1793994666</v>
      </c>
      <c r="O1094" s="18" t="s">
        <v>108</v>
      </c>
      <c r="P1094" s="18" t="s">
        <v>1797</v>
      </c>
      <c r="Q1094" s="18" t="s">
        <v>2075</v>
      </c>
      <c r="R1094" s="18" t="s">
        <v>655</v>
      </c>
      <c r="S1094" s="20" t="s">
        <v>103</v>
      </c>
      <c r="T1094" s="30">
        <v>2.6655189483999999</v>
      </c>
      <c r="U1094" s="30"/>
      <c r="V1094" s="30" t="s">
        <v>2231</v>
      </c>
    </row>
    <row r="1095" spans="1:22" x14ac:dyDescent="0.35">
      <c r="A1095" s="21" t="s">
        <v>4258</v>
      </c>
      <c r="B1095" s="22"/>
      <c r="C1095" s="22" t="s">
        <v>4115</v>
      </c>
      <c r="D1095" s="22" t="s">
        <v>4259</v>
      </c>
      <c r="E1095" s="34">
        <v>2696850.52</v>
      </c>
      <c r="F1095" s="22" t="s">
        <v>98</v>
      </c>
      <c r="G1095" s="24">
        <v>88.208500000000001</v>
      </c>
      <c r="H1095" s="34">
        <v>2112545.0096335365</v>
      </c>
      <c r="I1095" s="24">
        <v>7.0780000000000003</v>
      </c>
      <c r="J1095" s="25">
        <v>46022</v>
      </c>
      <c r="K1095" s="26">
        <v>0.12779440510949508</v>
      </c>
      <c r="L1095" s="26">
        <v>0.12779440510949508</v>
      </c>
      <c r="M1095" s="34">
        <v>986.84999045648033</v>
      </c>
      <c r="N1095" s="24"/>
      <c r="O1095" s="26" t="s">
        <v>108</v>
      </c>
      <c r="P1095" s="26" t="s">
        <v>3328</v>
      </c>
      <c r="Q1095" s="26" t="s">
        <v>2075</v>
      </c>
      <c r="R1095" s="26" t="s">
        <v>655</v>
      </c>
      <c r="S1095" s="28" t="s">
        <v>103</v>
      </c>
      <c r="T1095" s="47"/>
      <c r="U1095" s="47"/>
      <c r="V1095" s="47"/>
    </row>
    <row r="1096" spans="1:22" x14ac:dyDescent="0.35">
      <c r="A1096" s="13" t="s">
        <v>3372</v>
      </c>
      <c r="B1096" s="14" t="s">
        <v>3373</v>
      </c>
      <c r="C1096" s="14" t="s">
        <v>2809</v>
      </c>
      <c r="D1096" s="14" t="s">
        <v>3374</v>
      </c>
      <c r="E1096" s="33">
        <v>1221000</v>
      </c>
      <c r="F1096" s="14" t="s">
        <v>98</v>
      </c>
      <c r="G1096" s="16">
        <v>80.036109999999994</v>
      </c>
      <c r="H1096" s="33">
        <v>879122.17129258753</v>
      </c>
      <c r="I1096" s="16"/>
      <c r="J1096" s="17">
        <v>48141</v>
      </c>
      <c r="K1096" s="18">
        <v>0.13600012029000103</v>
      </c>
      <c r="L1096" s="18">
        <v>0.13600012029000103</v>
      </c>
      <c r="M1096" s="33">
        <v>1118.3694484351001</v>
      </c>
      <c r="N1096" s="16">
        <v>-0.82471554684486925</v>
      </c>
      <c r="O1096" s="18"/>
      <c r="P1096" s="18" t="s">
        <v>3269</v>
      </c>
      <c r="Q1096" s="18" t="s">
        <v>2809</v>
      </c>
      <c r="R1096" s="18" t="s">
        <v>3329</v>
      </c>
      <c r="S1096" s="20" t="s">
        <v>88</v>
      </c>
      <c r="T1096" s="47"/>
      <c r="U1096" s="47"/>
      <c r="V1096" s="47"/>
    </row>
    <row r="1097" spans="1:22" x14ac:dyDescent="0.35">
      <c r="A1097" s="13" t="s">
        <v>2904</v>
      </c>
      <c r="B1097" s="14" t="s">
        <v>2905</v>
      </c>
      <c r="C1097" s="14" t="s">
        <v>2778</v>
      </c>
      <c r="D1097" s="14" t="s">
        <v>2906</v>
      </c>
      <c r="E1097" s="15">
        <v>2500000</v>
      </c>
      <c r="F1097" s="14" t="s">
        <v>98</v>
      </c>
      <c r="G1097" s="16">
        <v>81.366299999999995</v>
      </c>
      <c r="H1097" s="15">
        <v>1804767.59</v>
      </c>
      <c r="I1097" s="16">
        <v>7.8319999999999999</v>
      </c>
      <c r="J1097" s="17">
        <v>47769</v>
      </c>
      <c r="K1097" s="30">
        <v>13.51554</v>
      </c>
      <c r="L1097" s="30">
        <v>15.12514</v>
      </c>
      <c r="M1097" s="15">
        <v>1021.54</v>
      </c>
      <c r="N1097" s="30">
        <v>6.0100000000000001E-2</v>
      </c>
      <c r="O1097" s="18" t="s">
        <v>23</v>
      </c>
      <c r="P1097" s="18" t="s">
        <v>2651</v>
      </c>
      <c r="Q1097" s="18" t="s">
        <v>2121</v>
      </c>
      <c r="R1097" s="18" t="s">
        <v>661</v>
      </c>
      <c r="S1097" s="20" t="s">
        <v>88</v>
      </c>
      <c r="T1097" s="30">
        <v>4.9363000000000001</v>
      </c>
      <c r="U1097" s="30"/>
      <c r="V1097" s="30" t="s">
        <v>1114</v>
      </c>
    </row>
    <row r="1098" spans="1:22" x14ac:dyDescent="0.35">
      <c r="A1098" s="21" t="s">
        <v>79</v>
      </c>
      <c r="B1098" s="22" t="s">
        <v>80</v>
      </c>
      <c r="C1098" s="22" t="s">
        <v>42</v>
      </c>
      <c r="D1098" s="22" t="s">
        <v>81</v>
      </c>
      <c r="E1098" s="23">
        <v>600000</v>
      </c>
      <c r="F1098" s="22" t="s">
        <v>22</v>
      </c>
      <c r="G1098" s="24">
        <v>101.592</v>
      </c>
      <c r="H1098" s="23">
        <v>512334.70501842792</v>
      </c>
      <c r="I1098" s="24">
        <v>7.625</v>
      </c>
      <c r="J1098" s="25">
        <v>45603</v>
      </c>
      <c r="K1098" s="26">
        <v>6.4977324618562093E-2</v>
      </c>
      <c r="L1098" s="26">
        <v>6.4977324618562093E-2</v>
      </c>
      <c r="M1098" s="27">
        <v>191.00802016683195</v>
      </c>
      <c r="N1098" s="24">
        <v>1.787079366654539</v>
      </c>
      <c r="O1098" s="22"/>
      <c r="P1098" s="22" t="s">
        <v>58</v>
      </c>
      <c r="Q1098" s="22" t="s">
        <v>52</v>
      </c>
      <c r="R1098" s="22" t="s">
        <v>82</v>
      </c>
      <c r="S1098" s="28" t="s">
        <v>83</v>
      </c>
      <c r="T1098" s="47"/>
      <c r="U1098" s="47"/>
      <c r="V1098" s="47"/>
    </row>
    <row r="1099" spans="1:22" x14ac:dyDescent="0.35">
      <c r="A1099" s="21" t="s">
        <v>3046</v>
      </c>
      <c r="B1099" s="22" t="s">
        <v>3047</v>
      </c>
      <c r="C1099" s="22" t="s">
        <v>2957</v>
      </c>
      <c r="D1099" s="22" t="s">
        <v>3048</v>
      </c>
      <c r="E1099" s="23">
        <v>217000</v>
      </c>
      <c r="F1099" s="22" t="s">
        <v>22</v>
      </c>
      <c r="G1099" s="24">
        <v>84.5</v>
      </c>
      <c r="H1099" s="23">
        <v>152435.78</v>
      </c>
      <c r="I1099" s="24">
        <v>0.375</v>
      </c>
      <c r="J1099" s="25">
        <v>46188</v>
      </c>
      <c r="K1099" s="31">
        <v>5.5328999999999997</v>
      </c>
      <c r="L1099" s="31">
        <v>4.6387</v>
      </c>
      <c r="M1099" s="23">
        <v>540</v>
      </c>
      <c r="N1099" s="31">
        <v>3.1095100000000002</v>
      </c>
      <c r="O1099" s="26" t="s">
        <v>23</v>
      </c>
      <c r="P1099" s="26" t="s">
        <v>1804</v>
      </c>
      <c r="Q1099" s="26" t="s">
        <v>1812</v>
      </c>
      <c r="R1099" s="26" t="s">
        <v>1799</v>
      </c>
      <c r="S1099" s="28" t="s">
        <v>108</v>
      </c>
      <c r="T1099" s="31">
        <v>2.96</v>
      </c>
      <c r="U1099" s="31"/>
      <c r="V1099" s="31" t="s">
        <v>2959</v>
      </c>
    </row>
    <row r="1100" spans="1:22" x14ac:dyDescent="0.35">
      <c r="A1100" s="21" t="s">
        <v>2371</v>
      </c>
      <c r="B1100" s="22" t="s">
        <v>2372</v>
      </c>
      <c r="C1100" s="22" t="s">
        <v>2229</v>
      </c>
      <c r="D1100" s="22" t="s">
        <v>2373</v>
      </c>
      <c r="E1100" s="23">
        <v>1243750</v>
      </c>
      <c r="F1100" s="22" t="s">
        <v>22</v>
      </c>
      <c r="G1100" s="24">
        <v>93.75</v>
      </c>
      <c r="H1100" s="23">
        <v>969337.12278600002</v>
      </c>
      <c r="I1100" s="24">
        <v>7.9233599999999997</v>
      </c>
      <c r="J1100" s="25">
        <v>47172</v>
      </c>
      <c r="K1100" s="31">
        <v>10.061062</v>
      </c>
      <c r="L1100" s="31">
        <v>9.1668620000000001</v>
      </c>
      <c r="M1100" s="23">
        <v>611.79572900000005</v>
      </c>
      <c r="N1100" s="31">
        <v>-2.4647723600000001E-2</v>
      </c>
      <c r="O1100" s="26" t="s">
        <v>88</v>
      </c>
      <c r="P1100" s="26" t="s">
        <v>1797</v>
      </c>
      <c r="Q1100" s="26" t="s">
        <v>1844</v>
      </c>
      <c r="R1100" s="26" t="s">
        <v>1799</v>
      </c>
      <c r="S1100" s="28" t="s">
        <v>83</v>
      </c>
      <c r="T1100" s="31">
        <v>2.6036776394999999</v>
      </c>
      <c r="U1100" s="31"/>
      <c r="V1100" s="31" t="s">
        <v>2231</v>
      </c>
    </row>
    <row r="1101" spans="1:22" x14ac:dyDescent="0.35">
      <c r="A1101" s="13" t="s">
        <v>1490</v>
      </c>
      <c r="B1101" s="14" t="s">
        <v>1491</v>
      </c>
      <c r="C1101" s="14" t="s">
        <v>1276</v>
      </c>
      <c r="D1101" s="14" t="s">
        <v>1492</v>
      </c>
      <c r="E1101" s="15">
        <v>5675000</v>
      </c>
      <c r="F1101" s="14" t="s">
        <v>22</v>
      </c>
      <c r="G1101" s="16">
        <v>75.921000000000006</v>
      </c>
      <c r="H1101" s="15">
        <v>3654670.697434905</v>
      </c>
      <c r="I1101" s="16">
        <v>6.25</v>
      </c>
      <c r="J1101" s="17">
        <v>47392</v>
      </c>
      <c r="K1101" s="18">
        <v>0.11464091776911589</v>
      </c>
      <c r="L1101" s="18">
        <v>0.11464091776911589</v>
      </c>
      <c r="M1101" s="19">
        <v>715.76221795104709</v>
      </c>
      <c r="N1101" s="16">
        <v>5.2367614982388817</v>
      </c>
      <c r="O1101" s="14" t="s">
        <v>139</v>
      </c>
      <c r="P1101" s="14" t="s">
        <v>58</v>
      </c>
      <c r="Q1101" s="14" t="s">
        <v>163</v>
      </c>
      <c r="R1101" s="14" t="s">
        <v>25</v>
      </c>
      <c r="S1101" s="20" t="s">
        <v>813</v>
      </c>
      <c r="T1101" s="47"/>
      <c r="U1101" s="47"/>
      <c r="V1101" s="47"/>
    </row>
    <row r="1102" spans="1:22" x14ac:dyDescent="0.35">
      <c r="A1102" s="21" t="s">
        <v>3637</v>
      </c>
      <c r="B1102" s="22" t="s">
        <v>3638</v>
      </c>
      <c r="C1102" s="22" t="s">
        <v>3533</v>
      </c>
      <c r="D1102" s="22" t="s">
        <v>3639</v>
      </c>
      <c r="E1102" s="34">
        <v>300000</v>
      </c>
      <c r="F1102" s="22" t="s">
        <v>22</v>
      </c>
      <c r="G1102" s="24">
        <v>132.75</v>
      </c>
      <c r="H1102" s="34">
        <v>329281.90499813965</v>
      </c>
      <c r="I1102" s="24">
        <v>0</v>
      </c>
      <c r="J1102" s="25">
        <v>46510</v>
      </c>
      <c r="K1102" s="26">
        <v>-6.2815918334290233E-2</v>
      </c>
      <c r="L1102" s="26">
        <v>-6.2815918334290233E-2</v>
      </c>
      <c r="M1102" s="34">
        <v>150</v>
      </c>
      <c r="N1102" s="24">
        <v>0.85476510804295691</v>
      </c>
      <c r="O1102" s="26"/>
      <c r="P1102" s="26"/>
      <c r="Q1102" s="26" t="s">
        <v>3581</v>
      </c>
      <c r="R1102" s="26" t="s">
        <v>25</v>
      </c>
      <c r="S1102" s="28" t="s">
        <v>117</v>
      </c>
      <c r="T1102" s="47"/>
      <c r="U1102" s="47"/>
      <c r="V1102" s="47"/>
    </row>
    <row r="1103" spans="1:22" x14ac:dyDescent="0.35">
      <c r="A1103" s="21" t="s">
        <v>1493</v>
      </c>
      <c r="B1103" s="22" t="s">
        <v>1494</v>
      </c>
      <c r="C1103" s="22" t="s">
        <v>1276</v>
      </c>
      <c r="D1103" s="22" t="s">
        <v>1493</v>
      </c>
      <c r="E1103" s="23">
        <v>9230000</v>
      </c>
      <c r="F1103" s="22" t="s">
        <v>22</v>
      </c>
      <c r="G1103" s="24">
        <v>79.522000000000006</v>
      </c>
      <c r="H1103" s="23">
        <v>6188543.3778091874</v>
      </c>
      <c r="I1103" s="24">
        <v>3.875</v>
      </c>
      <c r="J1103" s="25">
        <v>47011</v>
      </c>
      <c r="K1103" s="26">
        <v>8.4712179519782715E-2</v>
      </c>
      <c r="L1103" s="26">
        <v>8.4712179519782715E-2</v>
      </c>
      <c r="M1103" s="27">
        <v>428.84981835563212</v>
      </c>
      <c r="N1103" s="24">
        <v>4.9434551125383503</v>
      </c>
      <c r="O1103" s="22" t="s">
        <v>117</v>
      </c>
      <c r="P1103" s="22" t="s">
        <v>58</v>
      </c>
      <c r="Q1103" s="22" t="s">
        <v>443</v>
      </c>
      <c r="R1103" s="22" t="s">
        <v>25</v>
      </c>
      <c r="S1103" s="28" t="s">
        <v>117</v>
      </c>
      <c r="T1103" s="47"/>
      <c r="U1103" s="47"/>
      <c r="V1103" s="47"/>
    </row>
    <row r="1104" spans="1:22" x14ac:dyDescent="0.35">
      <c r="A1104" s="13" t="s">
        <v>1493</v>
      </c>
      <c r="B1104" s="14" t="s">
        <v>1495</v>
      </c>
      <c r="C1104" s="14" t="s">
        <v>1276</v>
      </c>
      <c r="D1104" s="14" t="s">
        <v>1493</v>
      </c>
      <c r="E1104" s="15">
        <v>3260000</v>
      </c>
      <c r="F1104" s="14" t="s">
        <v>22</v>
      </c>
      <c r="G1104" s="16">
        <v>96.067999999999998</v>
      </c>
      <c r="H1104" s="15">
        <v>2657898.9040374663</v>
      </c>
      <c r="I1104" s="16">
        <v>6.875</v>
      </c>
      <c r="J1104" s="17">
        <v>45731</v>
      </c>
      <c r="K1104" s="18">
        <v>8.8653343517518746E-2</v>
      </c>
      <c r="L1104" s="18">
        <v>8.8653343517518746E-2</v>
      </c>
      <c r="M1104" s="19">
        <v>429.44187485664634</v>
      </c>
      <c r="N1104" s="16">
        <v>2.030022312027846</v>
      </c>
      <c r="O1104" s="14" t="s">
        <v>117</v>
      </c>
      <c r="P1104" s="14" t="s">
        <v>58</v>
      </c>
      <c r="Q1104" s="14" t="s">
        <v>443</v>
      </c>
      <c r="R1104" s="14" t="s">
        <v>25</v>
      </c>
      <c r="S1104" s="20" t="s">
        <v>117</v>
      </c>
      <c r="T1104" s="47"/>
      <c r="U1104" s="47"/>
      <c r="V1104" s="47"/>
    </row>
    <row r="1105" spans="1:22" x14ac:dyDescent="0.35">
      <c r="A1105" s="21" t="s">
        <v>3236</v>
      </c>
      <c r="B1105" s="22" t="s">
        <v>1495</v>
      </c>
      <c r="C1105" s="22" t="s">
        <v>3160</v>
      </c>
      <c r="D1105" s="22" t="s">
        <v>3237</v>
      </c>
      <c r="E1105" s="23">
        <v>200000</v>
      </c>
      <c r="F1105" s="22" t="s">
        <v>22</v>
      </c>
      <c r="G1105" s="24">
        <v>96.290503000000001</v>
      </c>
      <c r="H1105" s="23">
        <v>160097.26999999999</v>
      </c>
      <c r="I1105" s="24">
        <v>6.875</v>
      </c>
      <c r="J1105" s="25">
        <v>45731</v>
      </c>
      <c r="K1105" s="31">
        <v>8.7280999999999995</v>
      </c>
      <c r="L1105" s="31">
        <v>7.8338999999999999</v>
      </c>
      <c r="M1105" s="23">
        <v>409.52870000000001</v>
      </c>
      <c r="N1105" s="31">
        <v>1.9910000000000001</v>
      </c>
      <c r="O1105" s="26" t="s">
        <v>117</v>
      </c>
      <c r="P1105" s="26" t="s">
        <v>1804</v>
      </c>
      <c r="Q1105" s="26" t="s">
        <v>1925</v>
      </c>
      <c r="R1105" s="26" t="s">
        <v>1799</v>
      </c>
      <c r="S1105" s="28" t="s">
        <v>117</v>
      </c>
      <c r="T1105" s="31">
        <v>1.9607000000000001</v>
      </c>
      <c r="U1105" s="31"/>
      <c r="V1105" s="31" t="s">
        <v>1800</v>
      </c>
    </row>
    <row r="1106" spans="1:22" x14ac:dyDescent="0.35">
      <c r="A1106" s="13" t="s">
        <v>270</v>
      </c>
      <c r="B1106" s="14" t="s">
        <v>271</v>
      </c>
      <c r="C1106" s="14" t="s">
        <v>147</v>
      </c>
      <c r="D1106" s="14" t="s">
        <v>272</v>
      </c>
      <c r="E1106" s="15">
        <v>400000</v>
      </c>
      <c r="F1106" s="14" t="s">
        <v>22</v>
      </c>
      <c r="G1106" s="16">
        <v>85.835999999999999</v>
      </c>
      <c r="H1106" s="15">
        <v>287418.46094161348</v>
      </c>
      <c r="I1106" s="16">
        <v>2.625</v>
      </c>
      <c r="J1106" s="17">
        <v>47946</v>
      </c>
      <c r="K1106" s="18">
        <v>4.711834471240639E-2</v>
      </c>
      <c r="L1106" s="18">
        <v>4.711834471240639E-2</v>
      </c>
      <c r="M1106" s="19">
        <v>79.993669482069052</v>
      </c>
      <c r="N1106" s="16">
        <v>7.2755033071584778</v>
      </c>
      <c r="O1106" s="14" t="s">
        <v>151</v>
      </c>
      <c r="P1106" s="14" t="s">
        <v>58</v>
      </c>
      <c r="Q1106" s="14" t="s">
        <v>52</v>
      </c>
      <c r="R1106" s="14" t="s">
        <v>207</v>
      </c>
      <c r="S1106" s="20" t="s">
        <v>151</v>
      </c>
      <c r="T1106" s="47"/>
      <c r="U1106" s="47"/>
      <c r="V1106" s="47"/>
    </row>
    <row r="1107" spans="1:22" x14ac:dyDescent="0.35">
      <c r="A1107" s="13" t="s">
        <v>4398</v>
      </c>
      <c r="B1107" s="14"/>
      <c r="C1107" s="14" t="s">
        <v>4115</v>
      </c>
      <c r="D1107" s="14" t="s">
        <v>4399</v>
      </c>
      <c r="E1107" s="33">
        <v>2000000</v>
      </c>
      <c r="F1107" s="14" t="s">
        <v>22</v>
      </c>
      <c r="G1107" s="16">
        <v>97.912499999999994</v>
      </c>
      <c r="H1107" s="33">
        <v>1619124.3953863326</v>
      </c>
      <c r="I1107" s="16">
        <v>7.8581000000000003</v>
      </c>
      <c r="J1107" s="17">
        <v>47438</v>
      </c>
      <c r="K1107" s="18">
        <v>4.1842092279563321E-2</v>
      </c>
      <c r="L1107" s="18">
        <v>4.1842092279563321E-2</v>
      </c>
      <c r="M1107" s="33">
        <v>35.989191327034099</v>
      </c>
      <c r="N1107" s="16">
        <v>0</v>
      </c>
      <c r="O1107" s="18" t="s">
        <v>60</v>
      </c>
      <c r="P1107" s="18" t="s">
        <v>3328</v>
      </c>
      <c r="Q1107" s="18" t="s">
        <v>1875</v>
      </c>
      <c r="R1107" s="18" t="s">
        <v>687</v>
      </c>
      <c r="S1107" s="20" t="s">
        <v>57</v>
      </c>
      <c r="T1107" s="47"/>
      <c r="U1107" s="47"/>
      <c r="V1107" s="47"/>
    </row>
    <row r="1108" spans="1:22" x14ac:dyDescent="0.35">
      <c r="A1108" s="13" t="s">
        <v>1024</v>
      </c>
      <c r="B1108" s="14" t="s">
        <v>1025</v>
      </c>
      <c r="C1108" s="14" t="s">
        <v>811</v>
      </c>
      <c r="D1108" s="14" t="s">
        <v>1026</v>
      </c>
      <c r="E1108" s="15">
        <v>1291762.5</v>
      </c>
      <c r="F1108" s="14" t="s">
        <v>22</v>
      </c>
      <c r="G1108" s="16">
        <v>97.25</v>
      </c>
      <c r="H1108" s="15">
        <v>1044342.0327957441</v>
      </c>
      <c r="I1108" s="16">
        <v>9.5988000000000007</v>
      </c>
      <c r="J1108" s="17">
        <v>47248</v>
      </c>
      <c r="K1108" s="18">
        <v>0.10414040590709917</v>
      </c>
      <c r="L1108" s="18">
        <v>0.10414040590709917</v>
      </c>
      <c r="M1108" s="19">
        <v>492.54829784625929</v>
      </c>
      <c r="N1108" s="16">
        <v>0.25</v>
      </c>
      <c r="O1108" s="14" t="s">
        <v>108</v>
      </c>
      <c r="P1108" s="14" t="s">
        <v>158</v>
      </c>
      <c r="Q1108" s="14" t="s">
        <v>314</v>
      </c>
      <c r="R1108" s="14" t="s">
        <v>25</v>
      </c>
      <c r="S1108" s="20" t="s">
        <v>108</v>
      </c>
      <c r="T1108" s="47"/>
      <c r="U1108" s="47"/>
      <c r="V1108" s="47"/>
    </row>
    <row r="1109" spans="1:22" x14ac:dyDescent="0.35">
      <c r="A1109" s="21" t="s">
        <v>1027</v>
      </c>
      <c r="B1109" s="22" t="s">
        <v>1028</v>
      </c>
      <c r="C1109" s="22" t="s">
        <v>811</v>
      </c>
      <c r="D1109" s="22" t="s">
        <v>1029</v>
      </c>
      <c r="E1109" s="23">
        <v>3713704.8600000003</v>
      </c>
      <c r="F1109" s="22" t="s">
        <v>22</v>
      </c>
      <c r="G1109" s="24">
        <v>95.417000000000002</v>
      </c>
      <c r="H1109" s="23">
        <v>2945802.4493026873</v>
      </c>
      <c r="I1109" s="24">
        <v>7.8819100000000004</v>
      </c>
      <c r="J1109" s="25">
        <v>45323</v>
      </c>
      <c r="K1109" s="26">
        <v>0.12643747967088226</v>
      </c>
      <c r="L1109" s="26">
        <v>0.12643747967088226</v>
      </c>
      <c r="M1109" s="27">
        <v>775.96809867174875</v>
      </c>
      <c r="N1109" s="24">
        <v>0.25</v>
      </c>
      <c r="O1109" s="22" t="s">
        <v>103</v>
      </c>
      <c r="P1109" s="22" t="s">
        <v>158</v>
      </c>
      <c r="Q1109" s="22" t="s">
        <v>24</v>
      </c>
      <c r="R1109" s="22" t="s">
        <v>25</v>
      </c>
      <c r="S1109" s="28" t="s">
        <v>103</v>
      </c>
      <c r="T1109" s="47"/>
      <c r="U1109" s="47"/>
      <c r="V1109" s="47"/>
    </row>
    <row r="1110" spans="1:22" x14ac:dyDescent="0.35">
      <c r="A1110" s="21" t="s">
        <v>4274</v>
      </c>
      <c r="B1110" s="22" t="s">
        <v>1028</v>
      </c>
      <c r="C1110" s="22" t="s">
        <v>4115</v>
      </c>
      <c r="D1110" s="22" t="s">
        <v>4275</v>
      </c>
      <c r="E1110" s="34">
        <v>3067680.5099999988</v>
      </c>
      <c r="F1110" s="22" t="s">
        <v>22</v>
      </c>
      <c r="G1110" s="24">
        <v>95.896000000000001</v>
      </c>
      <c r="H1110" s="34">
        <v>2472865.9810406375</v>
      </c>
      <c r="I1110" s="24">
        <v>7.7096999999999998</v>
      </c>
      <c r="J1110" s="25">
        <v>45323</v>
      </c>
      <c r="K1110" s="26">
        <v>0.12088811211286998</v>
      </c>
      <c r="L1110" s="26">
        <v>0.12088811211286998</v>
      </c>
      <c r="M1110" s="34">
        <v>725.12760873344905</v>
      </c>
      <c r="N1110" s="24">
        <v>0</v>
      </c>
      <c r="O1110" s="26" t="s">
        <v>103</v>
      </c>
      <c r="P1110" s="26" t="s">
        <v>3328</v>
      </c>
      <c r="Q1110" s="26" t="s">
        <v>1812</v>
      </c>
      <c r="R1110" s="26" t="s">
        <v>25</v>
      </c>
      <c r="S1110" s="28" t="s">
        <v>103</v>
      </c>
      <c r="T1110" s="47"/>
      <c r="U1110" s="47"/>
      <c r="V1110" s="47"/>
    </row>
    <row r="1111" spans="1:22" x14ac:dyDescent="0.35">
      <c r="A1111" s="21" t="s">
        <v>770</v>
      </c>
      <c r="B1111" s="22" t="s">
        <v>771</v>
      </c>
      <c r="C1111" s="22" t="s">
        <v>692</v>
      </c>
      <c r="D1111" s="22" t="s">
        <v>770</v>
      </c>
      <c r="E1111" s="23">
        <v>6000000</v>
      </c>
      <c r="F1111" s="22" t="s">
        <v>22</v>
      </c>
      <c r="G1111" s="24">
        <v>83.236999999999995</v>
      </c>
      <c r="H1111" s="23">
        <v>4189659.0184831116</v>
      </c>
      <c r="I1111" s="24">
        <v>2.875</v>
      </c>
      <c r="J1111" s="25">
        <v>47932</v>
      </c>
      <c r="K1111" s="26">
        <v>5.4250602766141576E-2</v>
      </c>
      <c r="L1111" s="26">
        <v>5.4250602766141576E-2</v>
      </c>
      <c r="M1111" s="27">
        <v>148.13242969704001</v>
      </c>
      <c r="N1111" s="24">
        <v>7.0994664126246247</v>
      </c>
      <c r="O1111" s="22" t="s">
        <v>65</v>
      </c>
      <c r="P1111" s="22" t="s">
        <v>58</v>
      </c>
      <c r="Q1111" s="22" t="s">
        <v>24</v>
      </c>
      <c r="R1111" s="22" t="s">
        <v>25</v>
      </c>
      <c r="S1111" s="28" t="s">
        <v>65</v>
      </c>
      <c r="T1111" s="47"/>
      <c r="U1111" s="47"/>
      <c r="V1111" s="47"/>
    </row>
    <row r="1112" spans="1:22" x14ac:dyDescent="0.35">
      <c r="A1112" s="21" t="s">
        <v>273</v>
      </c>
      <c r="B1112" s="22" t="s">
        <v>274</v>
      </c>
      <c r="C1112" s="22" t="s">
        <v>147</v>
      </c>
      <c r="D1112" s="22" t="s">
        <v>275</v>
      </c>
      <c r="E1112" s="23">
        <v>1000000</v>
      </c>
      <c r="F1112" s="22" t="s">
        <v>22</v>
      </c>
      <c r="G1112" s="24">
        <v>86.695397999999997</v>
      </c>
      <c r="H1112" s="23">
        <v>734693.66346145002</v>
      </c>
      <c r="I1112" s="24">
        <v>5.875</v>
      </c>
      <c r="J1112" s="25">
        <v>52857</v>
      </c>
      <c r="K1112" s="26">
        <v>7.0829535194533388E-2</v>
      </c>
      <c r="L1112" s="26">
        <v>7.0829535194533388E-2</v>
      </c>
      <c r="M1112" s="27">
        <v>283.34916780133835</v>
      </c>
      <c r="N1112" s="24">
        <v>11.667250564039227</v>
      </c>
      <c r="O1112" s="22" t="s">
        <v>60</v>
      </c>
      <c r="P1112" s="22" t="s">
        <v>58</v>
      </c>
      <c r="Q1112" s="22" t="s">
        <v>175</v>
      </c>
      <c r="R1112" s="22" t="s">
        <v>87</v>
      </c>
      <c r="S1112" s="28" t="s">
        <v>60</v>
      </c>
      <c r="T1112" s="47"/>
      <c r="U1112" s="47"/>
      <c r="V1112" s="47"/>
    </row>
    <row r="1113" spans="1:22" x14ac:dyDescent="0.35">
      <c r="A1113" s="13" t="s">
        <v>1030</v>
      </c>
      <c r="B1113" s="14" t="s">
        <v>1031</v>
      </c>
      <c r="C1113" s="14" t="s">
        <v>811</v>
      </c>
      <c r="D1113" s="14" t="s">
        <v>1032</v>
      </c>
      <c r="E1113" s="15">
        <v>3649987</v>
      </c>
      <c r="F1113" s="14" t="s">
        <v>22</v>
      </c>
      <c r="G1113" s="16">
        <v>90.875</v>
      </c>
      <c r="H1113" s="15">
        <v>2757440.9229778051</v>
      </c>
      <c r="I1113" s="16">
        <v>8.1646999999999998</v>
      </c>
      <c r="J1113" s="17">
        <v>46654</v>
      </c>
      <c r="K1113" s="18">
        <v>0.10856092561827246</v>
      </c>
      <c r="L1113" s="18">
        <v>0.10856092561827246</v>
      </c>
      <c r="M1113" s="19">
        <v>594.84676511150258</v>
      </c>
      <c r="N1113" s="16">
        <v>0.25</v>
      </c>
      <c r="O1113" s="14" t="s">
        <v>108</v>
      </c>
      <c r="P1113" s="14" t="s">
        <v>158</v>
      </c>
      <c r="Q1113" s="14" t="s">
        <v>46</v>
      </c>
      <c r="R1113" s="14" t="s">
        <v>25</v>
      </c>
      <c r="S1113" s="20" t="s">
        <v>108</v>
      </c>
      <c r="T1113" s="47"/>
      <c r="U1113" s="47"/>
      <c r="V1113" s="47"/>
    </row>
    <row r="1114" spans="1:22" x14ac:dyDescent="0.35">
      <c r="A1114" s="21" t="s">
        <v>3770</v>
      </c>
      <c r="B1114" s="22" t="s">
        <v>3771</v>
      </c>
      <c r="C1114" s="22" t="s">
        <v>2121</v>
      </c>
      <c r="D1114" s="22" t="s">
        <v>3772</v>
      </c>
      <c r="E1114" s="34">
        <v>664000</v>
      </c>
      <c r="F1114" s="22" t="s">
        <v>672</v>
      </c>
      <c r="G1114" s="24">
        <v>75.528999999999996</v>
      </c>
      <c r="H1114" s="34">
        <v>510706.40615384612</v>
      </c>
      <c r="I1114" s="24">
        <v>6</v>
      </c>
      <c r="J1114" s="25">
        <v>55617</v>
      </c>
      <c r="K1114" s="26">
        <v>0.14700936017692728</v>
      </c>
      <c r="L1114" s="26">
        <v>0.14700936017692728</v>
      </c>
      <c r="M1114" s="34">
        <v>1091.37230384235</v>
      </c>
      <c r="N1114" s="24">
        <v>2.8716371539903141</v>
      </c>
      <c r="O1114" s="26"/>
      <c r="P1114" s="26" t="s">
        <v>3504</v>
      </c>
      <c r="Q1114" s="26" t="s">
        <v>1990</v>
      </c>
      <c r="R1114" s="26" t="s">
        <v>661</v>
      </c>
      <c r="S1114" s="28" t="s">
        <v>65</v>
      </c>
      <c r="T1114" s="47"/>
      <c r="U1114" s="47"/>
      <c r="V1114" s="47"/>
    </row>
    <row r="1115" spans="1:22" x14ac:dyDescent="0.35">
      <c r="A1115" s="21" t="s">
        <v>3571</v>
      </c>
      <c r="B1115" s="22" t="s">
        <v>3572</v>
      </c>
      <c r="C1115" s="22" t="s">
        <v>3533</v>
      </c>
      <c r="D1115" s="22" t="s">
        <v>3573</v>
      </c>
      <c r="E1115" s="34">
        <v>100000</v>
      </c>
      <c r="F1115" s="22" t="s">
        <v>98</v>
      </c>
      <c r="G1115" s="24">
        <v>167.38</v>
      </c>
      <c r="H1115" s="34">
        <v>150200.64359114008</v>
      </c>
      <c r="I1115" s="24">
        <v>5</v>
      </c>
      <c r="J1115" s="25">
        <v>45847</v>
      </c>
      <c r="K1115" s="26">
        <v>-0.15785030655313201</v>
      </c>
      <c r="L1115" s="26">
        <v>-0.15785030655313201</v>
      </c>
      <c r="M1115" s="34">
        <v>325</v>
      </c>
      <c r="N1115" s="24">
        <v>0.40384269554642394</v>
      </c>
      <c r="O1115" s="26"/>
      <c r="P1115" s="26"/>
      <c r="Q1115" s="26" t="s">
        <v>1826</v>
      </c>
      <c r="R1115" s="26" t="s">
        <v>1570</v>
      </c>
      <c r="S1115" s="28" t="s">
        <v>88</v>
      </c>
      <c r="T1115" s="47"/>
      <c r="U1115" s="47"/>
      <c r="V1115" s="47"/>
    </row>
    <row r="1116" spans="1:22" x14ac:dyDescent="0.35">
      <c r="A1116" s="13" t="s">
        <v>3354</v>
      </c>
      <c r="B1116" s="14" t="s">
        <v>3355</v>
      </c>
      <c r="C1116" s="14" t="s">
        <v>2809</v>
      </c>
      <c r="D1116" s="14" t="s">
        <v>3356</v>
      </c>
      <c r="E1116" s="33">
        <v>2200000</v>
      </c>
      <c r="F1116" s="14" t="s">
        <v>98</v>
      </c>
      <c r="G1116" s="16">
        <v>80.023020000000002</v>
      </c>
      <c r="H1116" s="33">
        <v>1570421.1486251329</v>
      </c>
      <c r="I1116" s="16"/>
      <c r="J1116" s="17">
        <v>47722</v>
      </c>
      <c r="K1116" s="18">
        <v>0.13862576401236704</v>
      </c>
      <c r="L1116" s="18">
        <v>0.13862576401236704</v>
      </c>
      <c r="M1116" s="33">
        <v>1146.61570801991</v>
      </c>
      <c r="N1116" s="16">
        <v>-0.59718004834557892</v>
      </c>
      <c r="O1116" s="18" t="s">
        <v>117</v>
      </c>
      <c r="P1116" s="18" t="s">
        <v>3269</v>
      </c>
      <c r="Q1116" s="18" t="s">
        <v>2809</v>
      </c>
      <c r="R1116" s="18" t="s">
        <v>3329</v>
      </c>
      <c r="S1116" s="20" t="s">
        <v>117</v>
      </c>
      <c r="T1116" s="47"/>
      <c r="U1116" s="47"/>
      <c r="V1116" s="47"/>
    </row>
    <row r="1117" spans="1:22" x14ac:dyDescent="0.35">
      <c r="A1117" s="21" t="s">
        <v>3473</v>
      </c>
      <c r="B1117" s="22" t="s">
        <v>3474</v>
      </c>
      <c r="C1117" s="22" t="s">
        <v>2809</v>
      </c>
      <c r="D1117" s="22" t="s">
        <v>3475</v>
      </c>
      <c r="E1117" s="34">
        <v>2150000</v>
      </c>
      <c r="F1117" s="22" t="s">
        <v>98</v>
      </c>
      <c r="G1117" s="24">
        <v>86.002780000000001</v>
      </c>
      <c r="H1117" s="34">
        <v>1650633.771498156</v>
      </c>
      <c r="I1117" s="24"/>
      <c r="J1117" s="25">
        <v>48422</v>
      </c>
      <c r="K1117" s="26">
        <v>9.7770220309717021E-2</v>
      </c>
      <c r="L1117" s="26">
        <v>9.7770220309717021E-2</v>
      </c>
      <c r="M1117" s="34">
        <v>697.44490958727044</v>
      </c>
      <c r="N1117" s="24">
        <v>-0.42841063567410953</v>
      </c>
      <c r="O1117" s="26"/>
      <c r="P1117" s="26" t="s">
        <v>3269</v>
      </c>
      <c r="Q1117" s="26" t="s">
        <v>2809</v>
      </c>
      <c r="R1117" s="26" t="s">
        <v>3329</v>
      </c>
      <c r="S1117" s="28" t="s">
        <v>65</v>
      </c>
      <c r="T1117" s="47"/>
      <c r="U1117" s="47"/>
      <c r="V1117" s="47"/>
    </row>
    <row r="1118" spans="1:22" x14ac:dyDescent="0.35">
      <c r="A1118" s="21" t="s">
        <v>3375</v>
      </c>
      <c r="B1118" s="22" t="s">
        <v>3376</v>
      </c>
      <c r="C1118" s="22" t="s">
        <v>2809</v>
      </c>
      <c r="D1118" s="22" t="s">
        <v>3377</v>
      </c>
      <c r="E1118" s="34">
        <v>2000000</v>
      </c>
      <c r="F1118" s="22" t="s">
        <v>98</v>
      </c>
      <c r="G1118" s="24">
        <v>81.231539999999995</v>
      </c>
      <c r="H1118" s="34">
        <v>1463065.0955705303</v>
      </c>
      <c r="I1118" s="24"/>
      <c r="J1118" s="25">
        <v>48227</v>
      </c>
      <c r="K1118" s="26">
        <v>0.1346469755832847</v>
      </c>
      <c r="L1118" s="26">
        <v>0.1346469755832847</v>
      </c>
      <c r="M1118" s="34">
        <v>1103.7748021634441</v>
      </c>
      <c r="N1118" s="24">
        <v>-0.7833571352438472</v>
      </c>
      <c r="O1118" s="26"/>
      <c r="P1118" s="26" t="s">
        <v>3269</v>
      </c>
      <c r="Q1118" s="26" t="s">
        <v>2809</v>
      </c>
      <c r="R1118" s="26" t="s">
        <v>3329</v>
      </c>
      <c r="S1118" s="28" t="s">
        <v>117</v>
      </c>
      <c r="T1118" s="47"/>
      <c r="U1118" s="47"/>
      <c r="V1118" s="47"/>
    </row>
    <row r="1119" spans="1:22" x14ac:dyDescent="0.35">
      <c r="A1119" s="21" t="s">
        <v>2907</v>
      </c>
      <c r="B1119" s="22" t="s">
        <v>2908</v>
      </c>
      <c r="C1119" s="22" t="s">
        <v>2778</v>
      </c>
      <c r="D1119" s="22" t="s">
        <v>2909</v>
      </c>
      <c r="E1119" s="23">
        <v>500000</v>
      </c>
      <c r="F1119" s="22" t="s">
        <v>98</v>
      </c>
      <c r="G1119" s="24">
        <v>80.706599999999995</v>
      </c>
      <c r="H1119" s="23">
        <v>358026.99</v>
      </c>
      <c r="I1119" s="24">
        <v>7.2679999999999998</v>
      </c>
      <c r="J1119" s="25">
        <v>47404</v>
      </c>
      <c r="K1119" s="31">
        <v>13.51397</v>
      </c>
      <c r="L1119" s="31">
        <v>15.123570000000001</v>
      </c>
      <c r="M1119" s="23">
        <v>1021.34</v>
      </c>
      <c r="N1119" s="31">
        <v>4.4499999999999998E-2</v>
      </c>
      <c r="O1119" s="26" t="s">
        <v>88</v>
      </c>
      <c r="P1119" s="26" t="s">
        <v>2651</v>
      </c>
      <c r="Q1119" s="26" t="s">
        <v>2121</v>
      </c>
      <c r="R1119" s="26" t="s">
        <v>1799</v>
      </c>
      <c r="S1119" s="28" t="s">
        <v>88</v>
      </c>
      <c r="T1119" s="31">
        <v>4.5789999999999997</v>
      </c>
      <c r="U1119" s="31"/>
      <c r="V1119" s="31" t="s">
        <v>1114</v>
      </c>
    </row>
    <row r="1120" spans="1:22" x14ac:dyDescent="0.35">
      <c r="A1120" s="21" t="s">
        <v>556</v>
      </c>
      <c r="B1120" s="22" t="s">
        <v>557</v>
      </c>
      <c r="C1120" s="22" t="s">
        <v>147</v>
      </c>
      <c r="D1120" s="22" t="s">
        <v>558</v>
      </c>
      <c r="E1120" s="23">
        <v>800000</v>
      </c>
      <c r="F1120" s="22" t="s">
        <v>22</v>
      </c>
      <c r="G1120" s="24">
        <v>100.0052</v>
      </c>
      <c r="H1120" s="23">
        <v>673171.72388948966</v>
      </c>
      <c r="I1120" s="24">
        <v>6.625</v>
      </c>
      <c r="J1120" s="25">
        <v>46867</v>
      </c>
      <c r="K1120" s="26">
        <v>6.6209944825187161E-2</v>
      </c>
      <c r="L1120" s="26">
        <v>6.6209944825187161E-2</v>
      </c>
      <c r="M1120" s="27">
        <v>249.00807824220692</v>
      </c>
      <c r="N1120" s="24">
        <v>4.4741785369449758</v>
      </c>
      <c r="O1120" s="22"/>
      <c r="P1120" s="22" t="s">
        <v>158</v>
      </c>
      <c r="Q1120" s="22" t="s">
        <v>178</v>
      </c>
      <c r="R1120" s="22" t="s">
        <v>380</v>
      </c>
      <c r="S1120" s="28" t="s">
        <v>88</v>
      </c>
      <c r="T1120" s="47"/>
      <c r="U1120" s="47"/>
      <c r="V1120" s="47"/>
    </row>
    <row r="1121" spans="1:22" x14ac:dyDescent="0.35">
      <c r="A1121" s="13" t="s">
        <v>3610</v>
      </c>
      <c r="B1121" s="14" t="s">
        <v>3611</v>
      </c>
      <c r="C1121" s="14" t="s">
        <v>3533</v>
      </c>
      <c r="D1121" s="14" t="s">
        <v>3612</v>
      </c>
      <c r="E1121" s="33">
        <v>200000</v>
      </c>
      <c r="F1121" s="14" t="s">
        <v>22</v>
      </c>
      <c r="G1121" s="16">
        <v>158</v>
      </c>
      <c r="H1121" s="33">
        <v>261892.45800432703</v>
      </c>
      <c r="I1121" s="16">
        <v>0.75</v>
      </c>
      <c r="J1121" s="17">
        <v>45110</v>
      </c>
      <c r="K1121" s="18">
        <v>-0.72522073653655927</v>
      </c>
      <c r="L1121" s="18">
        <v>-0.72522073653655927</v>
      </c>
      <c r="M1121" s="33">
        <v>235</v>
      </c>
      <c r="N1121" s="16">
        <v>8.9087154575425431E-3</v>
      </c>
      <c r="O1121" s="18"/>
      <c r="P1121" s="18"/>
      <c r="Q1121" s="18" t="s">
        <v>1875</v>
      </c>
      <c r="R1121" s="18" t="s">
        <v>25</v>
      </c>
      <c r="S1121" s="20" t="s">
        <v>88</v>
      </c>
      <c r="T1121" s="47"/>
      <c r="U1121" s="47"/>
      <c r="V1121" s="47"/>
    </row>
    <row r="1122" spans="1:22" x14ac:dyDescent="0.35">
      <c r="A1122" s="13" t="s">
        <v>4139</v>
      </c>
      <c r="B1122" s="14" t="s">
        <v>4140</v>
      </c>
      <c r="C1122" s="14" t="s">
        <v>4115</v>
      </c>
      <c r="D1122" s="14" t="s">
        <v>4141</v>
      </c>
      <c r="E1122" s="33">
        <v>947089.95</v>
      </c>
      <c r="F1122" s="14" t="s">
        <v>98</v>
      </c>
      <c r="G1122" s="16">
        <v>96.4375</v>
      </c>
      <c r="H1122" s="33">
        <v>808311.19335427159</v>
      </c>
      <c r="I1122" s="16">
        <v>5.1440000000000001</v>
      </c>
      <c r="J1122" s="17">
        <v>46142</v>
      </c>
      <c r="K1122" s="18">
        <v>7.6886830505623754E-2</v>
      </c>
      <c r="L1122" s="18">
        <v>7.6886830505623754E-2</v>
      </c>
      <c r="M1122" s="33">
        <v>443.45658798087129</v>
      </c>
      <c r="N1122" s="16">
        <v>0</v>
      </c>
      <c r="O1122" s="18" t="s">
        <v>108</v>
      </c>
      <c r="P1122" s="18" t="s">
        <v>3328</v>
      </c>
      <c r="Q1122" s="18" t="s">
        <v>2114</v>
      </c>
      <c r="R1122" s="18" t="s">
        <v>25</v>
      </c>
      <c r="S1122" s="20" t="s">
        <v>108</v>
      </c>
      <c r="T1122" s="47"/>
      <c r="U1122" s="47"/>
      <c r="V1122" s="47"/>
    </row>
    <row r="1123" spans="1:22" x14ac:dyDescent="0.35">
      <c r="A1123" s="21" t="s">
        <v>3140</v>
      </c>
      <c r="B1123" s="22" t="s">
        <v>3141</v>
      </c>
      <c r="C1123" s="22" t="s">
        <v>2229</v>
      </c>
      <c r="D1123" s="22" t="s">
        <v>3142</v>
      </c>
      <c r="E1123" s="23">
        <v>1088000</v>
      </c>
      <c r="F1123" s="22" t="s">
        <v>22</v>
      </c>
      <c r="G1123" s="24">
        <v>94.75</v>
      </c>
      <c r="H1123" s="23">
        <v>856995.59398100001</v>
      </c>
      <c r="I1123" s="24">
        <v>12.47986</v>
      </c>
      <c r="J1123" s="25">
        <v>47468</v>
      </c>
      <c r="K1123" s="31">
        <v>12.921868</v>
      </c>
      <c r="L1123" s="31">
        <v>12.027668</v>
      </c>
      <c r="M1123" s="23">
        <v>894.71467600000005</v>
      </c>
      <c r="N1123" s="31">
        <v>8.9113541700000007E-2</v>
      </c>
      <c r="O1123" s="26" t="s">
        <v>813</v>
      </c>
      <c r="P1123" s="26" t="s">
        <v>1797</v>
      </c>
      <c r="Q1123" s="26" t="s">
        <v>1830</v>
      </c>
      <c r="R1123" s="26" t="s">
        <v>1799</v>
      </c>
      <c r="S1123" s="28" t="s">
        <v>813</v>
      </c>
      <c r="T1123" s="31">
        <v>4.6415513069000003</v>
      </c>
      <c r="U1123" s="31"/>
      <c r="V1123" s="31" t="s">
        <v>2231</v>
      </c>
    </row>
    <row r="1124" spans="1:22" x14ac:dyDescent="0.35">
      <c r="A1124" s="13" t="s">
        <v>772</v>
      </c>
      <c r="B1124" s="14" t="s">
        <v>773</v>
      </c>
      <c r="C1124" s="14" t="s">
        <v>692</v>
      </c>
      <c r="D1124" s="14" t="s">
        <v>772</v>
      </c>
      <c r="E1124" s="15">
        <v>6000000</v>
      </c>
      <c r="F1124" s="14" t="s">
        <v>22</v>
      </c>
      <c r="G1124" s="16">
        <v>89.468999999999994</v>
      </c>
      <c r="H1124" s="15">
        <v>4575829.2459888617</v>
      </c>
      <c r="I1124" s="16">
        <v>4.95</v>
      </c>
      <c r="J1124" s="17">
        <v>47863</v>
      </c>
      <c r="K1124" s="18">
        <v>6.6622106949076443E-2</v>
      </c>
      <c r="L1124" s="18">
        <v>6.6622106949076443E-2</v>
      </c>
      <c r="M1124" s="19">
        <v>264.26168712114622</v>
      </c>
      <c r="N1124" s="16">
        <v>6.3585137433968093</v>
      </c>
      <c r="O1124" s="14" t="s">
        <v>65</v>
      </c>
      <c r="P1124" s="14" t="s">
        <v>58</v>
      </c>
      <c r="Q1124" s="14" t="s">
        <v>282</v>
      </c>
      <c r="R1124" s="14" t="s">
        <v>25</v>
      </c>
      <c r="S1124" s="20" t="s">
        <v>65</v>
      </c>
      <c r="T1124" s="47"/>
      <c r="U1124" s="47"/>
      <c r="V1124" s="47"/>
    </row>
    <row r="1125" spans="1:22" x14ac:dyDescent="0.35">
      <c r="A1125" s="13" t="s">
        <v>2374</v>
      </c>
      <c r="B1125" s="14"/>
      <c r="C1125" s="14" t="s">
        <v>2229</v>
      </c>
      <c r="D1125" s="14" t="s">
        <v>2375</v>
      </c>
      <c r="E1125" s="15">
        <v>1564445.78</v>
      </c>
      <c r="F1125" s="14" t="s">
        <v>22</v>
      </c>
      <c r="G1125" s="16">
        <v>98.575000000000003</v>
      </c>
      <c r="H1125" s="15">
        <v>1282028.7867940001</v>
      </c>
      <c r="I1125" s="16">
        <v>9.0730400000000007</v>
      </c>
      <c r="J1125" s="17">
        <v>47167</v>
      </c>
      <c r="K1125" s="30">
        <v>9.3296489999999999</v>
      </c>
      <c r="L1125" s="30">
        <v>8.4354490000000002</v>
      </c>
      <c r="M1125" s="15">
        <v>537.11929299999997</v>
      </c>
      <c r="N1125" s="30">
        <v>5.7641843300000002E-2</v>
      </c>
      <c r="O1125" s="18" t="s">
        <v>117</v>
      </c>
      <c r="P1125" s="18" t="s">
        <v>1797</v>
      </c>
      <c r="Q1125" s="18" t="s">
        <v>2376</v>
      </c>
      <c r="R1125" s="18" t="s">
        <v>1799</v>
      </c>
      <c r="S1125" s="20" t="s">
        <v>88</v>
      </c>
      <c r="T1125" s="30">
        <v>2.5748955481000002</v>
      </c>
      <c r="U1125" s="30"/>
      <c r="V1125" s="30" t="s">
        <v>2231</v>
      </c>
    </row>
    <row r="1126" spans="1:22" x14ac:dyDescent="0.35">
      <c r="A1126" s="21" t="s">
        <v>2377</v>
      </c>
      <c r="B1126" s="22"/>
      <c r="C1126" s="22" t="s">
        <v>2229</v>
      </c>
      <c r="D1126" s="22" t="s">
        <v>2375</v>
      </c>
      <c r="E1126" s="23">
        <v>205209.39</v>
      </c>
      <c r="F1126" s="22" t="s">
        <v>22</v>
      </c>
      <c r="G1126" s="24">
        <v>98.575000000000003</v>
      </c>
      <c r="H1126" s="23">
        <v>168164.56579299999</v>
      </c>
      <c r="I1126" s="24">
        <v>9.0730400000000007</v>
      </c>
      <c r="J1126" s="25">
        <v>47167</v>
      </c>
      <c r="K1126" s="31">
        <v>9.3296489999999999</v>
      </c>
      <c r="L1126" s="31">
        <v>8.4354490000000002</v>
      </c>
      <c r="M1126" s="23">
        <v>537.11929299999997</v>
      </c>
      <c r="N1126" s="31">
        <v>5.7641843300000002E-2</v>
      </c>
      <c r="O1126" s="26" t="s">
        <v>117</v>
      </c>
      <c r="P1126" s="26" t="s">
        <v>1797</v>
      </c>
      <c r="Q1126" s="26" t="s">
        <v>2376</v>
      </c>
      <c r="R1126" s="26" t="s">
        <v>1799</v>
      </c>
      <c r="S1126" s="28" t="s">
        <v>88</v>
      </c>
      <c r="T1126" s="31">
        <v>2.5748955481000002</v>
      </c>
      <c r="U1126" s="31"/>
      <c r="V1126" s="31" t="s">
        <v>2231</v>
      </c>
    </row>
    <row r="1127" spans="1:22" x14ac:dyDescent="0.35">
      <c r="A1127" s="13" t="s">
        <v>2158</v>
      </c>
      <c r="B1127" s="14" t="s">
        <v>2159</v>
      </c>
      <c r="C1127" s="14" t="s">
        <v>2073</v>
      </c>
      <c r="D1127" s="14" t="s">
        <v>2160</v>
      </c>
      <c r="E1127" s="15">
        <v>1035000</v>
      </c>
      <c r="F1127" s="14" t="s">
        <v>98</v>
      </c>
      <c r="G1127" s="16">
        <v>97.381600000000006</v>
      </c>
      <c r="H1127" s="15">
        <v>894239.73</v>
      </c>
      <c r="I1127" s="16">
        <v>5.4560000000000004</v>
      </c>
      <c r="J1127" s="17">
        <v>46588</v>
      </c>
      <c r="K1127" s="30">
        <v>7.8432000000000004</v>
      </c>
      <c r="L1127" s="30">
        <v>9.4527999999999999</v>
      </c>
      <c r="M1127" s="15">
        <v>468.04680000000002</v>
      </c>
      <c r="N1127" s="30">
        <v>-8.1000000000000003E-2</v>
      </c>
      <c r="O1127" s="18" t="s">
        <v>83</v>
      </c>
      <c r="P1127" s="18" t="s">
        <v>1797</v>
      </c>
      <c r="Q1127" s="18" t="s">
        <v>2161</v>
      </c>
      <c r="R1127" s="18" t="s">
        <v>655</v>
      </c>
      <c r="S1127" s="20" t="s">
        <v>108</v>
      </c>
      <c r="T1127" s="30">
        <v>3.7284999999999999</v>
      </c>
      <c r="U1127" s="30"/>
      <c r="V1127" s="30" t="s">
        <v>1800</v>
      </c>
    </row>
    <row r="1128" spans="1:22" x14ac:dyDescent="0.35">
      <c r="A1128" s="21" t="s">
        <v>4251</v>
      </c>
      <c r="B1128" s="22"/>
      <c r="C1128" s="22" t="s">
        <v>4115</v>
      </c>
      <c r="D1128" s="22" t="s">
        <v>4252</v>
      </c>
      <c r="E1128" s="34">
        <v>1700000</v>
      </c>
      <c r="F1128" s="22" t="s">
        <v>672</v>
      </c>
      <c r="G1128" s="24">
        <v>82.5</v>
      </c>
      <c r="H1128" s="34">
        <v>1421234.9424000001</v>
      </c>
      <c r="I1128" s="24">
        <v>8.6774000000000004</v>
      </c>
      <c r="J1128" s="25">
        <v>47042</v>
      </c>
      <c r="K1128" s="26">
        <v>0.13397390627691802</v>
      </c>
      <c r="L1128" s="26">
        <v>0.13397390627691802</v>
      </c>
      <c r="M1128" s="34">
        <v>928.29000806331214</v>
      </c>
      <c r="N1128" s="24">
        <v>0</v>
      </c>
      <c r="O1128" s="26" t="s">
        <v>108</v>
      </c>
      <c r="P1128" s="26" t="s">
        <v>3328</v>
      </c>
      <c r="Q1128" s="26" t="s">
        <v>2189</v>
      </c>
      <c r="R1128" s="26" t="s">
        <v>661</v>
      </c>
      <c r="S1128" s="28" t="s">
        <v>108</v>
      </c>
      <c r="T1128" s="47"/>
      <c r="U1128" s="47"/>
      <c r="V1128" s="47"/>
    </row>
    <row r="1129" spans="1:22" x14ac:dyDescent="0.35">
      <c r="A1129" s="13" t="s">
        <v>4253</v>
      </c>
      <c r="B1129" s="14"/>
      <c r="C1129" s="14" t="s">
        <v>4115</v>
      </c>
      <c r="D1129" s="14" t="s">
        <v>4252</v>
      </c>
      <c r="E1129" s="33">
        <v>0</v>
      </c>
      <c r="F1129" s="14" t="s">
        <v>672</v>
      </c>
      <c r="G1129" s="16">
        <v>0</v>
      </c>
      <c r="H1129" s="33">
        <v>2761.2840999999999</v>
      </c>
      <c r="I1129" s="16">
        <v>7.4352999999999998</v>
      </c>
      <c r="J1129" s="17">
        <v>47042</v>
      </c>
      <c r="K1129" s="18">
        <v>0.1196067166415743</v>
      </c>
      <c r="L1129" s="18">
        <v>0.1196067166415743</v>
      </c>
      <c r="M1129" s="33">
        <v>787.31722935710491</v>
      </c>
      <c r="N1129" s="16">
        <v>0</v>
      </c>
      <c r="O1129" s="18" t="s">
        <v>108</v>
      </c>
      <c r="P1129" s="18" t="s">
        <v>3328</v>
      </c>
      <c r="Q1129" s="18" t="s">
        <v>2189</v>
      </c>
      <c r="R1129" s="18" t="s">
        <v>661</v>
      </c>
      <c r="S1129" s="20" t="s">
        <v>108</v>
      </c>
      <c r="T1129" s="47"/>
      <c r="U1129" s="47"/>
      <c r="V1129" s="47"/>
    </row>
    <row r="1130" spans="1:22" x14ac:dyDescent="0.35">
      <c r="A1130" s="21" t="s">
        <v>2162</v>
      </c>
      <c r="B1130" s="22" t="s">
        <v>2163</v>
      </c>
      <c r="C1130" s="22" t="s">
        <v>2073</v>
      </c>
      <c r="D1130" s="22" t="s">
        <v>2164</v>
      </c>
      <c r="E1130" s="23">
        <v>812000</v>
      </c>
      <c r="F1130" s="22" t="s">
        <v>672</v>
      </c>
      <c r="G1130" s="24">
        <v>89.5</v>
      </c>
      <c r="H1130" s="23">
        <v>726740</v>
      </c>
      <c r="I1130" s="24">
        <v>8</v>
      </c>
      <c r="J1130" s="25">
        <v>45945</v>
      </c>
      <c r="K1130" s="31">
        <v>12.561</v>
      </c>
      <c r="L1130" s="31">
        <v>12.561</v>
      </c>
      <c r="M1130" s="23">
        <v>822.83479999999997</v>
      </c>
      <c r="N1130" s="31">
        <v>2.3224999999999998</v>
      </c>
      <c r="O1130" s="26" t="s">
        <v>23</v>
      </c>
      <c r="P1130" s="26" t="s">
        <v>1797</v>
      </c>
      <c r="Q1130" s="26" t="s">
        <v>1809</v>
      </c>
      <c r="R1130" s="26" t="s">
        <v>661</v>
      </c>
      <c r="S1130" s="28" t="s">
        <v>103</v>
      </c>
      <c r="T1130" s="31">
        <v>2.3243999999999998</v>
      </c>
      <c r="U1130" s="31"/>
      <c r="V1130" s="31" t="s">
        <v>1800</v>
      </c>
    </row>
    <row r="1131" spans="1:22" x14ac:dyDescent="0.35">
      <c r="A1131" s="13" t="s">
        <v>4281</v>
      </c>
      <c r="B1131" s="14" t="s">
        <v>4282</v>
      </c>
      <c r="C1131" s="14" t="s">
        <v>4115</v>
      </c>
      <c r="D1131" s="14" t="s">
        <v>4283</v>
      </c>
      <c r="E1131" s="33">
        <v>3859733.01</v>
      </c>
      <c r="F1131" s="14" t="s">
        <v>22</v>
      </c>
      <c r="G1131" s="16">
        <v>93.0625</v>
      </c>
      <c r="H1131" s="33">
        <v>2970658.4606484347</v>
      </c>
      <c r="I1131" s="16">
        <v>9.5025999999999993</v>
      </c>
      <c r="J1131" s="17">
        <v>45473</v>
      </c>
      <c r="K1131" s="18">
        <v>0.13920986970720597</v>
      </c>
      <c r="L1131" s="18">
        <v>0.13920986970720597</v>
      </c>
      <c r="M1131" s="33">
        <v>916.63693135250594</v>
      </c>
      <c r="N1131" s="16">
        <v>0</v>
      </c>
      <c r="O1131" s="18" t="s">
        <v>108</v>
      </c>
      <c r="P1131" s="18" t="s">
        <v>3328</v>
      </c>
      <c r="Q1131" s="18" t="s">
        <v>1844</v>
      </c>
      <c r="R1131" s="18" t="s">
        <v>25</v>
      </c>
      <c r="S1131" s="20" t="s">
        <v>103</v>
      </c>
      <c r="T1131" s="47"/>
      <c r="U1131" s="47"/>
      <c r="V1131" s="47"/>
    </row>
    <row r="1132" spans="1:22" x14ac:dyDescent="0.35">
      <c r="A1132" s="21" t="s">
        <v>1496</v>
      </c>
      <c r="B1132" s="22" t="s">
        <v>1497</v>
      </c>
      <c r="C1132" s="22" t="s">
        <v>1276</v>
      </c>
      <c r="D1132" s="22" t="s">
        <v>1498</v>
      </c>
      <c r="E1132" s="23">
        <v>2245000</v>
      </c>
      <c r="F1132" s="22" t="s">
        <v>22</v>
      </c>
      <c r="G1132" s="24">
        <v>64.968999999999994</v>
      </c>
      <c r="H1132" s="23">
        <v>1231194.6545847543</v>
      </c>
      <c r="I1132" s="24">
        <v>8</v>
      </c>
      <c r="J1132" s="25">
        <v>47437</v>
      </c>
      <c r="K1132" s="26">
        <v>0.16766365516533543</v>
      </c>
      <c r="L1132" s="26">
        <v>0.16766365516533543</v>
      </c>
      <c r="M1132" s="27">
        <v>1209.8080783590872</v>
      </c>
      <c r="N1132" s="24">
        <v>4.8959503686651793</v>
      </c>
      <c r="O1132" s="22" t="s">
        <v>141</v>
      </c>
      <c r="P1132" s="22" t="s">
        <v>58</v>
      </c>
      <c r="Q1132" s="22" t="s">
        <v>46</v>
      </c>
      <c r="R1132" s="22" t="s">
        <v>25</v>
      </c>
      <c r="S1132" s="28" t="s">
        <v>141</v>
      </c>
      <c r="T1132" s="47"/>
      <c r="U1132" s="47"/>
      <c r="V1132" s="47"/>
    </row>
    <row r="1133" spans="1:22" x14ac:dyDescent="0.35">
      <c r="A1133" s="21" t="s">
        <v>2013</v>
      </c>
      <c r="B1133" s="22" t="s">
        <v>2014</v>
      </c>
      <c r="C1133" s="22" t="s">
        <v>1795</v>
      </c>
      <c r="D1133" s="22" t="s">
        <v>2015</v>
      </c>
      <c r="E1133" s="23">
        <v>1270000</v>
      </c>
      <c r="F1133" s="22" t="s">
        <v>22</v>
      </c>
      <c r="G1133" s="24">
        <v>87.041398999999998</v>
      </c>
      <c r="H1133" s="23">
        <v>918967.31</v>
      </c>
      <c r="I1133" s="24">
        <v>5.375</v>
      </c>
      <c r="J1133" s="25">
        <v>47529</v>
      </c>
      <c r="K1133" s="31">
        <v>7.7755999999999998</v>
      </c>
      <c r="L1133" s="31">
        <v>6.8814000000000002</v>
      </c>
      <c r="M1133" s="23">
        <v>366.85219999999998</v>
      </c>
      <c r="N1133" s="31">
        <v>5.0370999999999997</v>
      </c>
      <c r="O1133" s="26" t="s">
        <v>88</v>
      </c>
      <c r="P1133" s="26" t="s">
        <v>1804</v>
      </c>
      <c r="Q1133" s="26" t="s">
        <v>1805</v>
      </c>
      <c r="R1133" s="26" t="s">
        <v>1799</v>
      </c>
      <c r="S1133" s="28" t="s">
        <v>88</v>
      </c>
      <c r="T1133" s="31">
        <v>4.9641999999999999</v>
      </c>
      <c r="U1133" s="31"/>
      <c r="V1133" s="31" t="s">
        <v>1800</v>
      </c>
    </row>
    <row r="1134" spans="1:22" x14ac:dyDescent="0.35">
      <c r="A1134" s="13" t="s">
        <v>2378</v>
      </c>
      <c r="B1134" s="14" t="s">
        <v>2379</v>
      </c>
      <c r="C1134" s="14" t="s">
        <v>2229</v>
      </c>
      <c r="D1134" s="14" t="s">
        <v>2380</v>
      </c>
      <c r="E1134" s="15">
        <v>624860</v>
      </c>
      <c r="F1134" s="14" t="s">
        <v>22</v>
      </c>
      <c r="G1134" s="16">
        <v>98.625</v>
      </c>
      <c r="H1134" s="15">
        <v>512318.70895300002</v>
      </c>
      <c r="I1134" s="16">
        <v>11.257400000000001</v>
      </c>
      <c r="J1134" s="17">
        <v>46532</v>
      </c>
      <c r="K1134" s="30">
        <v>10.798819</v>
      </c>
      <c r="L1134" s="30">
        <v>9.9046190000000003</v>
      </c>
      <c r="M1134" s="15">
        <v>706.09192700000006</v>
      </c>
      <c r="N1134" s="30">
        <v>0.44534285620000003</v>
      </c>
      <c r="O1134" s="18" t="s">
        <v>23</v>
      </c>
      <c r="P1134" s="18" t="s">
        <v>1797</v>
      </c>
      <c r="Q1134" s="18" t="s">
        <v>2068</v>
      </c>
      <c r="R1134" s="18" t="s">
        <v>1799</v>
      </c>
      <c r="S1134" s="20" t="s">
        <v>103</v>
      </c>
      <c r="T1134" s="30">
        <v>3.3551905897999998</v>
      </c>
      <c r="U1134" s="30"/>
      <c r="V1134" s="30" t="s">
        <v>2231</v>
      </c>
    </row>
    <row r="1135" spans="1:22" x14ac:dyDescent="0.35">
      <c r="A1135" s="13" t="s">
        <v>3687</v>
      </c>
      <c r="B1135" s="14" t="s">
        <v>3688</v>
      </c>
      <c r="C1135" s="14" t="s">
        <v>2121</v>
      </c>
      <c r="D1135" s="14" t="s">
        <v>3689</v>
      </c>
      <c r="E1135" s="33">
        <v>1912000</v>
      </c>
      <c r="F1135" s="14" t="s">
        <v>672</v>
      </c>
      <c r="G1135" s="16">
        <v>93.637</v>
      </c>
      <c r="H1135" s="33">
        <v>1850881.7769565217</v>
      </c>
      <c r="I1135" s="16">
        <v>7.375</v>
      </c>
      <c r="J1135" s="17">
        <v>54630</v>
      </c>
      <c r="K1135" s="18">
        <v>8.6657951840305558E-2</v>
      </c>
      <c r="L1135" s="18">
        <v>8.6657951840305558E-2</v>
      </c>
      <c r="M1135" s="33">
        <v>486.9698953605768</v>
      </c>
      <c r="N1135" s="16">
        <v>4.693709982709124</v>
      </c>
      <c r="O1135" s="18"/>
      <c r="P1135" s="18" t="s">
        <v>3504</v>
      </c>
      <c r="Q1135" s="18" t="s">
        <v>1837</v>
      </c>
      <c r="R1135" s="18" t="s">
        <v>661</v>
      </c>
      <c r="S1135" s="20" t="s">
        <v>69</v>
      </c>
      <c r="T1135" s="47"/>
      <c r="U1135" s="47"/>
      <c r="V1135" s="47"/>
    </row>
    <row r="1136" spans="1:22" x14ac:dyDescent="0.35">
      <c r="A1136" s="13" t="s">
        <v>3238</v>
      </c>
      <c r="B1136" s="14" t="s">
        <v>3239</v>
      </c>
      <c r="C1136" s="14" t="s">
        <v>3160</v>
      </c>
      <c r="D1136" s="14" t="s">
        <v>3240</v>
      </c>
      <c r="E1136" s="15">
        <v>600000</v>
      </c>
      <c r="F1136" s="14" t="s">
        <v>22</v>
      </c>
      <c r="G1136" s="16">
        <v>95.770392999999999</v>
      </c>
      <c r="H1136" s="15">
        <v>477697.53</v>
      </c>
      <c r="I1136" s="16">
        <v>4</v>
      </c>
      <c r="J1136" s="17">
        <v>45853</v>
      </c>
      <c r="K1136" s="30">
        <v>5.8125</v>
      </c>
      <c r="L1136" s="30">
        <v>4.9183000000000003</v>
      </c>
      <c r="M1136" s="15">
        <v>129.84639999999999</v>
      </c>
      <c r="N1136" s="30">
        <v>2.3338999999999999</v>
      </c>
      <c r="O1136" s="18" t="s">
        <v>65</v>
      </c>
      <c r="P1136" s="18" t="s">
        <v>1804</v>
      </c>
      <c r="Q1136" s="18" t="s">
        <v>2617</v>
      </c>
      <c r="R1136" s="18" t="s">
        <v>1799</v>
      </c>
      <c r="S1136" s="20" t="s">
        <v>65</v>
      </c>
      <c r="T1136" s="30">
        <v>2.2976000000000001</v>
      </c>
      <c r="U1136" s="30"/>
      <c r="V1136" s="30" t="s">
        <v>1800</v>
      </c>
    </row>
    <row r="1137" spans="1:22" x14ac:dyDescent="0.35">
      <c r="A1137" s="21" t="s">
        <v>3325</v>
      </c>
      <c r="B1137" s="22" t="s">
        <v>3326</v>
      </c>
      <c r="C1137" s="22" t="s">
        <v>2809</v>
      </c>
      <c r="D1137" s="22" t="s">
        <v>3327</v>
      </c>
      <c r="E1137" s="34">
        <v>746000</v>
      </c>
      <c r="F1137" s="22" t="s">
        <v>98</v>
      </c>
      <c r="G1137" s="24">
        <v>96.274299999999997</v>
      </c>
      <c r="H1137" s="34">
        <v>638325.03867939976</v>
      </c>
      <c r="I1137" s="24"/>
      <c r="J1137" s="25">
        <v>49254</v>
      </c>
      <c r="K1137" s="26">
        <v>0</v>
      </c>
      <c r="L1137" s="26">
        <v>0</v>
      </c>
      <c r="M1137" s="34">
        <v>0</v>
      </c>
      <c r="N1137" s="24"/>
      <c r="O1137" s="26"/>
      <c r="P1137" s="26" t="s">
        <v>3328</v>
      </c>
      <c r="Q1137" s="26" t="s">
        <v>2809</v>
      </c>
      <c r="R1137" s="26" t="s">
        <v>3329</v>
      </c>
      <c r="S1137" s="28" t="s">
        <v>39</v>
      </c>
      <c r="T1137" s="47"/>
      <c r="U1137" s="47"/>
      <c r="V1137" s="47"/>
    </row>
    <row r="1138" spans="1:22" x14ac:dyDescent="0.35">
      <c r="A1138" s="13" t="s">
        <v>2910</v>
      </c>
      <c r="B1138" s="14" t="s">
        <v>2911</v>
      </c>
      <c r="C1138" s="14" t="s">
        <v>2778</v>
      </c>
      <c r="D1138" s="14" t="s">
        <v>2912</v>
      </c>
      <c r="E1138" s="15">
        <v>1000000</v>
      </c>
      <c r="F1138" s="14" t="s">
        <v>98</v>
      </c>
      <c r="G1138" s="16">
        <v>85.041049999999998</v>
      </c>
      <c r="H1138" s="15">
        <v>754510.56</v>
      </c>
      <c r="I1138" s="16">
        <v>4.843</v>
      </c>
      <c r="J1138" s="17">
        <v>47389</v>
      </c>
      <c r="K1138" s="30">
        <v>9.4677100000000003</v>
      </c>
      <c r="L1138" s="30">
        <v>11.077310000000001</v>
      </c>
      <c r="M1138" s="15">
        <v>628.66</v>
      </c>
      <c r="N1138" s="30">
        <v>6.6600000000000006E-2</v>
      </c>
      <c r="O1138" s="18" t="s">
        <v>23</v>
      </c>
      <c r="P1138" s="18" t="s">
        <v>2651</v>
      </c>
      <c r="Q1138" s="18" t="s">
        <v>2121</v>
      </c>
      <c r="R1138" s="18" t="s">
        <v>655</v>
      </c>
      <c r="S1138" s="20" t="s">
        <v>60</v>
      </c>
      <c r="T1138" s="30">
        <v>5.1634000000000002</v>
      </c>
      <c r="U1138" s="30"/>
      <c r="V1138" s="30" t="s">
        <v>1114</v>
      </c>
    </row>
    <row r="1139" spans="1:22" x14ac:dyDescent="0.35">
      <c r="A1139" s="21" t="s">
        <v>2913</v>
      </c>
      <c r="B1139" s="22" t="s">
        <v>2914</v>
      </c>
      <c r="C1139" s="22" t="s">
        <v>2778</v>
      </c>
      <c r="D1139" s="22" t="s">
        <v>2912</v>
      </c>
      <c r="E1139" s="23">
        <v>2500000</v>
      </c>
      <c r="F1139" s="22" t="s">
        <v>98</v>
      </c>
      <c r="G1139" s="24">
        <v>80.979600000000005</v>
      </c>
      <c r="H1139" s="23">
        <v>1796190.29</v>
      </c>
      <c r="I1139" s="24">
        <v>7.8929999999999998</v>
      </c>
      <c r="J1139" s="25">
        <v>47568</v>
      </c>
      <c r="K1139" s="31">
        <v>13.45382</v>
      </c>
      <c r="L1139" s="31">
        <v>15.063420000000001</v>
      </c>
      <c r="M1139" s="23">
        <v>1015.93</v>
      </c>
      <c r="N1139" s="31">
        <v>6.54E-2</v>
      </c>
      <c r="O1139" s="26" t="s">
        <v>23</v>
      </c>
      <c r="P1139" s="26" t="s">
        <v>2651</v>
      </c>
      <c r="Q1139" s="26" t="s">
        <v>2121</v>
      </c>
      <c r="R1139" s="26" t="s">
        <v>655</v>
      </c>
      <c r="S1139" s="28" t="s">
        <v>88</v>
      </c>
      <c r="T1139" s="31">
        <v>4.7651000000000003</v>
      </c>
      <c r="U1139" s="31"/>
      <c r="V1139" s="31" t="s">
        <v>1114</v>
      </c>
    </row>
    <row r="1140" spans="1:22" x14ac:dyDescent="0.35">
      <c r="A1140" s="21" t="s">
        <v>1033</v>
      </c>
      <c r="B1140" s="22" t="s">
        <v>1034</v>
      </c>
      <c r="C1140" s="22" t="s">
        <v>811</v>
      </c>
      <c r="D1140" s="22" t="s">
        <v>1035</v>
      </c>
      <c r="E1140" s="23">
        <v>6620913.7999999998</v>
      </c>
      <c r="F1140" s="22" t="s">
        <v>22</v>
      </c>
      <c r="G1140" s="24">
        <v>94.85</v>
      </c>
      <c r="H1140" s="23">
        <v>5220664.0113891456</v>
      </c>
      <c r="I1140" s="24">
        <v>12.0891</v>
      </c>
      <c r="J1140" s="25">
        <v>47150</v>
      </c>
      <c r="K1140" s="26">
        <v>0.13707050411141974</v>
      </c>
      <c r="L1140" s="26">
        <v>0.13707050411141974</v>
      </c>
      <c r="M1140" s="27">
        <v>837.20186243964474</v>
      </c>
      <c r="N1140" s="24">
        <v>0.25</v>
      </c>
      <c r="O1140" s="22" t="s">
        <v>23</v>
      </c>
      <c r="P1140" s="22" t="s">
        <v>158</v>
      </c>
      <c r="Q1140" s="22" t="s">
        <v>828</v>
      </c>
      <c r="R1140" s="22" t="s">
        <v>25</v>
      </c>
      <c r="S1140" s="28" t="s">
        <v>139</v>
      </c>
      <c r="T1140" s="47"/>
      <c r="U1140" s="47"/>
      <c r="V1140" s="47"/>
    </row>
    <row r="1141" spans="1:22" x14ac:dyDescent="0.35">
      <c r="A1141" s="13" t="s">
        <v>3049</v>
      </c>
      <c r="B1141" s="14" t="s">
        <v>3050</v>
      </c>
      <c r="C1141" s="14" t="s">
        <v>2957</v>
      </c>
      <c r="D1141" s="14" t="s">
        <v>3051</v>
      </c>
      <c r="E1141" s="15">
        <v>213000</v>
      </c>
      <c r="F1141" s="14" t="s">
        <v>22</v>
      </c>
      <c r="G1141" s="16">
        <v>77.75</v>
      </c>
      <c r="H1141" s="15">
        <v>137673.54</v>
      </c>
      <c r="I1141" s="16">
        <v>0.125</v>
      </c>
      <c r="J1141" s="17">
        <v>46341</v>
      </c>
      <c r="K1141" s="30">
        <v>6.9332000000000003</v>
      </c>
      <c r="L1141" s="30">
        <v>6.0389999999999997</v>
      </c>
      <c r="M1141" s="15">
        <v>480</v>
      </c>
      <c r="N1141" s="30">
        <v>3.5007299999999999</v>
      </c>
      <c r="O1141" s="18" t="s">
        <v>23</v>
      </c>
      <c r="P1141" s="18" t="s">
        <v>1804</v>
      </c>
      <c r="Q1141" s="18" t="s">
        <v>1812</v>
      </c>
      <c r="R1141" s="18" t="s">
        <v>1799</v>
      </c>
      <c r="S1141" s="20" t="s">
        <v>83</v>
      </c>
      <c r="T1141" s="30">
        <v>3.35</v>
      </c>
      <c r="U1141" s="30"/>
      <c r="V1141" s="30" t="s">
        <v>2959</v>
      </c>
    </row>
    <row r="1142" spans="1:22" x14ac:dyDescent="0.35">
      <c r="A1142" s="13" t="s">
        <v>2016</v>
      </c>
      <c r="B1142" s="14" t="s">
        <v>2017</v>
      </c>
      <c r="C1142" s="14" t="s">
        <v>1795</v>
      </c>
      <c r="D1142" s="14" t="s">
        <v>2018</v>
      </c>
      <c r="E1142" s="15">
        <v>1944000</v>
      </c>
      <c r="F1142" s="14" t="s">
        <v>22</v>
      </c>
      <c r="G1142" s="16">
        <v>94.528999999999996</v>
      </c>
      <c r="H1142" s="15">
        <v>1527677.91</v>
      </c>
      <c r="I1142" s="16">
        <v>5.5</v>
      </c>
      <c r="J1142" s="17">
        <v>46675</v>
      </c>
      <c r="K1142" s="30">
        <v>6.8556999999999997</v>
      </c>
      <c r="L1142" s="30">
        <v>5.9615</v>
      </c>
      <c r="M1142" s="15">
        <v>239.74459999999999</v>
      </c>
      <c r="N1142" s="30">
        <v>3.1541999999999999</v>
      </c>
      <c r="O1142" s="18" t="s">
        <v>88</v>
      </c>
      <c r="P1142" s="18" t="s">
        <v>1804</v>
      </c>
      <c r="Q1142" s="18" t="s">
        <v>1816</v>
      </c>
      <c r="R1142" s="18" t="s">
        <v>1799</v>
      </c>
      <c r="S1142" s="20" t="s">
        <v>108</v>
      </c>
      <c r="T1142" s="30">
        <v>3.0975999999999999</v>
      </c>
      <c r="U1142" s="30"/>
      <c r="V1142" s="30" t="s">
        <v>1800</v>
      </c>
    </row>
    <row r="1143" spans="1:22" x14ac:dyDescent="0.35">
      <c r="A1143" s="13" t="s">
        <v>559</v>
      </c>
      <c r="B1143" s="14" t="s">
        <v>560</v>
      </c>
      <c r="C1143" s="14" t="s">
        <v>147</v>
      </c>
      <c r="D1143" s="14" t="s">
        <v>561</v>
      </c>
      <c r="E1143" s="15">
        <v>2700000</v>
      </c>
      <c r="F1143" s="14" t="s">
        <v>22</v>
      </c>
      <c r="G1143" s="16">
        <v>93.055999999999997</v>
      </c>
      <c r="H1143" s="15">
        <v>2115051.7499376517</v>
      </c>
      <c r="I1143" s="16">
        <v>5.95</v>
      </c>
      <c r="J1143" s="17">
        <v>46131</v>
      </c>
      <c r="K1143" s="18">
        <v>8.3958350409985893E-2</v>
      </c>
      <c r="L1143" s="18">
        <v>8.3958350409985893E-2</v>
      </c>
      <c r="M1143" s="19">
        <v>405.3943261441072</v>
      </c>
      <c r="N1143" s="16">
        <v>2.97538700145317</v>
      </c>
      <c r="O1143" s="14" t="s">
        <v>23</v>
      </c>
      <c r="P1143" s="14" t="s">
        <v>58</v>
      </c>
      <c r="Q1143" s="14" t="s">
        <v>183</v>
      </c>
      <c r="R1143" s="14" t="s">
        <v>199</v>
      </c>
      <c r="S1143" s="20" t="s">
        <v>117</v>
      </c>
      <c r="T1143" s="47"/>
      <c r="U1143" s="47"/>
      <c r="V1143" s="47"/>
    </row>
    <row r="1144" spans="1:22" x14ac:dyDescent="0.35">
      <c r="A1144" s="21" t="s">
        <v>2019</v>
      </c>
      <c r="B1144" s="22" t="s">
        <v>2020</v>
      </c>
      <c r="C1144" s="22" t="s">
        <v>1795</v>
      </c>
      <c r="D1144" s="22" t="s">
        <v>2021</v>
      </c>
      <c r="E1144" s="23">
        <v>980000</v>
      </c>
      <c r="F1144" s="22" t="s">
        <v>22</v>
      </c>
      <c r="G1144" s="24">
        <v>82.13</v>
      </c>
      <c r="H1144" s="23">
        <v>669111.31000000006</v>
      </c>
      <c r="I1144" s="24">
        <v>5</v>
      </c>
      <c r="J1144" s="25">
        <v>47421</v>
      </c>
      <c r="K1144" s="31">
        <v>8.4983000000000004</v>
      </c>
      <c r="L1144" s="31">
        <v>7.6040999999999999</v>
      </c>
      <c r="M1144" s="23">
        <v>448.19889999999998</v>
      </c>
      <c r="N1144" s="31">
        <v>5.2285000000000004</v>
      </c>
      <c r="O1144" s="26" t="s">
        <v>23</v>
      </c>
      <c r="P1144" s="26" t="s">
        <v>1797</v>
      </c>
      <c r="Q1144" s="26" t="s">
        <v>175</v>
      </c>
      <c r="R1144" s="26" t="s">
        <v>1799</v>
      </c>
      <c r="S1144" s="28" t="s">
        <v>108</v>
      </c>
      <c r="T1144" s="31">
        <v>5.1745000000000001</v>
      </c>
      <c r="U1144" s="31"/>
      <c r="V1144" s="31" t="s">
        <v>1800</v>
      </c>
    </row>
    <row r="1145" spans="1:22" x14ac:dyDescent="0.35">
      <c r="A1145" s="21" t="s">
        <v>3750</v>
      </c>
      <c r="B1145" s="22" t="s">
        <v>3751</v>
      </c>
      <c r="C1145" s="22" t="s">
        <v>2121</v>
      </c>
      <c r="D1145" s="22" t="s">
        <v>3752</v>
      </c>
      <c r="E1145" s="34">
        <v>1112000</v>
      </c>
      <c r="F1145" s="22" t="s">
        <v>98</v>
      </c>
      <c r="G1145" s="24">
        <v>81.75</v>
      </c>
      <c r="H1145" s="34">
        <v>815151.66999604146</v>
      </c>
      <c r="I1145" s="24">
        <v>3</v>
      </c>
      <c r="J1145" s="25">
        <v>48079</v>
      </c>
      <c r="K1145" s="26">
        <v>7.6736024662551749E-2</v>
      </c>
      <c r="L1145" s="26">
        <v>7.6736024662551749E-2</v>
      </c>
      <c r="M1145" s="34">
        <v>443.68645846838416</v>
      </c>
      <c r="N1145" s="24">
        <v>3.0664724229709717</v>
      </c>
      <c r="O1145" s="26"/>
      <c r="P1145" s="26" t="s">
        <v>3286</v>
      </c>
      <c r="Q1145" s="26" t="s">
        <v>2559</v>
      </c>
      <c r="R1145" s="26" t="s">
        <v>786</v>
      </c>
      <c r="S1145" s="28" t="s">
        <v>57</v>
      </c>
      <c r="T1145" s="47"/>
      <c r="U1145" s="47"/>
      <c r="V1145" s="47"/>
    </row>
    <row r="1146" spans="1:22" x14ac:dyDescent="0.35">
      <c r="A1146" s="21" t="s">
        <v>3802</v>
      </c>
      <c r="B1146" s="22" t="s">
        <v>3803</v>
      </c>
      <c r="C1146" s="22" t="s">
        <v>2121</v>
      </c>
      <c r="D1146" s="22" t="s">
        <v>3752</v>
      </c>
      <c r="E1146" s="34">
        <v>998000</v>
      </c>
      <c r="F1146" s="22" t="s">
        <v>98</v>
      </c>
      <c r="G1146" s="24">
        <v>107.964</v>
      </c>
      <c r="H1146" s="34">
        <v>974319.66561636643</v>
      </c>
      <c r="I1146" s="24">
        <v>13.25</v>
      </c>
      <c r="J1146" s="25">
        <v>56002</v>
      </c>
      <c r="K1146" s="26">
        <v>0.12250819128130916</v>
      </c>
      <c r="L1146" s="26">
        <v>0.12250819128130916</v>
      </c>
      <c r="M1146" s="34">
        <v>962.09702139043952</v>
      </c>
      <c r="N1146" s="24">
        <v>3.626654074621539</v>
      </c>
      <c r="O1146" s="26"/>
      <c r="P1146" s="26" t="s">
        <v>3504</v>
      </c>
      <c r="Q1146" s="26" t="s">
        <v>2559</v>
      </c>
      <c r="R1146" s="26" t="s">
        <v>786</v>
      </c>
      <c r="S1146" s="28" t="s">
        <v>88</v>
      </c>
      <c r="T1146" s="47"/>
      <c r="U1146" s="47"/>
      <c r="V1146" s="47"/>
    </row>
    <row r="1147" spans="1:22" x14ac:dyDescent="0.35">
      <c r="A1147" s="13" t="s">
        <v>4383</v>
      </c>
      <c r="B1147" s="14"/>
      <c r="C1147" s="14" t="s">
        <v>4115</v>
      </c>
      <c r="D1147" s="14" t="s">
        <v>4384</v>
      </c>
      <c r="E1147" s="33">
        <v>997499.99</v>
      </c>
      <c r="F1147" s="14" t="s">
        <v>22</v>
      </c>
      <c r="G1147" s="16">
        <v>99.625</v>
      </c>
      <c r="H1147" s="33">
        <v>821815.40017156547</v>
      </c>
      <c r="I1147" s="16">
        <v>6.9828000000000001</v>
      </c>
      <c r="J1147" s="17">
        <v>47213</v>
      </c>
      <c r="K1147" s="18">
        <v>6.1819963101254656E-2</v>
      </c>
      <c r="L1147" s="18">
        <v>6.1819963101254656E-2</v>
      </c>
      <c r="M1147" s="33">
        <v>256.05126299713396</v>
      </c>
      <c r="N1147" s="16">
        <v>0</v>
      </c>
      <c r="O1147" s="18" t="s">
        <v>57</v>
      </c>
      <c r="P1147" s="18" t="s">
        <v>3328</v>
      </c>
      <c r="Q1147" s="18" t="s">
        <v>606</v>
      </c>
      <c r="R1147" s="18" t="s">
        <v>25</v>
      </c>
      <c r="S1147" s="20" t="s">
        <v>57</v>
      </c>
      <c r="T1147" s="47"/>
      <c r="U1147" s="47"/>
      <c r="V1147" s="47"/>
    </row>
    <row r="1148" spans="1:22" x14ac:dyDescent="0.35">
      <c r="A1148" s="21" t="s">
        <v>562</v>
      </c>
      <c r="B1148" s="22" t="s">
        <v>563</v>
      </c>
      <c r="C1148" s="22" t="s">
        <v>147</v>
      </c>
      <c r="D1148" s="22" t="s">
        <v>564</v>
      </c>
      <c r="E1148" s="23">
        <v>218000</v>
      </c>
      <c r="F1148" s="22" t="s">
        <v>22</v>
      </c>
      <c r="G1148" s="24">
        <v>56.5</v>
      </c>
      <c r="H1148" s="23">
        <v>104602.93873139918</v>
      </c>
      <c r="I1148" s="24">
        <v>9.75</v>
      </c>
      <c r="J1148" s="25">
        <v>46341</v>
      </c>
      <c r="K1148" s="26">
        <v>0.29196809668989854</v>
      </c>
      <c r="L1148" s="26">
        <v>0.29196809668989854</v>
      </c>
      <c r="M1148" s="27">
        <v>2308.7894723425093</v>
      </c>
      <c r="N1148" s="24">
        <v>3.0168928278492011</v>
      </c>
      <c r="O1148" s="22" t="s">
        <v>88</v>
      </c>
      <c r="P1148" s="22" t="s">
        <v>158</v>
      </c>
      <c r="Q1148" s="22" t="s">
        <v>399</v>
      </c>
      <c r="R1148" s="22" t="s">
        <v>47</v>
      </c>
      <c r="S1148" s="28" t="s">
        <v>88</v>
      </c>
      <c r="T1148" s="47"/>
      <c r="U1148" s="47"/>
      <c r="V1148" s="47"/>
    </row>
    <row r="1149" spans="1:22" x14ac:dyDescent="0.35">
      <c r="A1149" s="13" t="s">
        <v>84</v>
      </c>
      <c r="B1149" s="14" t="s">
        <v>85</v>
      </c>
      <c r="C1149" s="14" t="s">
        <v>42</v>
      </c>
      <c r="D1149" s="14" t="s">
        <v>86</v>
      </c>
      <c r="E1149" s="15">
        <v>1420000</v>
      </c>
      <c r="F1149" s="14" t="s">
        <v>22</v>
      </c>
      <c r="G1149" s="16">
        <v>85.590999999999994</v>
      </c>
      <c r="H1149" s="15">
        <v>1043848.4126324351</v>
      </c>
      <c r="I1149" s="16">
        <v>6.5</v>
      </c>
      <c r="J1149" s="17">
        <v>47141</v>
      </c>
      <c r="K1149" s="18">
        <v>9.6965028693899225E-2</v>
      </c>
      <c r="L1149" s="18">
        <v>9.6965028693899225E-2</v>
      </c>
      <c r="M1149" s="19">
        <v>546.50932640762551</v>
      </c>
      <c r="N1149" s="16">
        <v>4.8131415918999556</v>
      </c>
      <c r="O1149" s="14" t="s">
        <v>65</v>
      </c>
      <c r="P1149" s="14" t="s">
        <v>58</v>
      </c>
      <c r="Q1149" s="14" t="s">
        <v>52</v>
      </c>
      <c r="R1149" s="14" t="s">
        <v>87</v>
      </c>
      <c r="S1149" s="20" t="s">
        <v>88</v>
      </c>
      <c r="T1149" s="47"/>
      <c r="U1149" s="47"/>
      <c r="V1149" s="47"/>
    </row>
    <row r="1150" spans="1:22" x14ac:dyDescent="0.35">
      <c r="A1150" s="13" t="s">
        <v>2022</v>
      </c>
      <c r="B1150" s="14" t="s">
        <v>2023</v>
      </c>
      <c r="C1150" s="14" t="s">
        <v>1795</v>
      </c>
      <c r="D1150" s="14" t="s">
        <v>2024</v>
      </c>
      <c r="E1150" s="15">
        <v>2929000</v>
      </c>
      <c r="F1150" s="14" t="s">
        <v>22</v>
      </c>
      <c r="G1150" s="16">
        <v>87.587000000000003</v>
      </c>
      <c r="H1150" s="15">
        <v>2132698.67</v>
      </c>
      <c r="I1150" s="16">
        <v>5.5</v>
      </c>
      <c r="J1150" s="17">
        <v>46997</v>
      </c>
      <c r="K1150" s="30">
        <v>8.2844999999999995</v>
      </c>
      <c r="L1150" s="30">
        <v>7.3902999999999999</v>
      </c>
      <c r="M1150" s="15">
        <v>415.02859999999998</v>
      </c>
      <c r="N1150" s="30">
        <v>4.2354000000000003</v>
      </c>
      <c r="O1150" s="18" t="s">
        <v>139</v>
      </c>
      <c r="P1150" s="18" t="s">
        <v>1804</v>
      </c>
      <c r="Q1150" s="18" t="s">
        <v>2025</v>
      </c>
      <c r="R1150" s="18" t="s">
        <v>1799</v>
      </c>
      <c r="S1150" s="20" t="s">
        <v>139</v>
      </c>
      <c r="T1150" s="30">
        <v>4.1868999999999996</v>
      </c>
      <c r="U1150" s="30"/>
      <c r="V1150" s="30" t="s">
        <v>1800</v>
      </c>
    </row>
    <row r="1151" spans="1:22" x14ac:dyDescent="0.35">
      <c r="A1151" s="21" t="s">
        <v>3853</v>
      </c>
      <c r="B1151" s="22" t="s">
        <v>3854</v>
      </c>
      <c r="C1151" s="22" t="s">
        <v>3833</v>
      </c>
      <c r="D1151" s="22" t="s">
        <v>3855</v>
      </c>
      <c r="E1151" s="34">
        <v>2100000</v>
      </c>
      <c r="F1151" s="22" t="s">
        <v>672</v>
      </c>
      <c r="G1151" s="24">
        <v>92.346999999999994</v>
      </c>
      <c r="H1151" s="34">
        <v>1956349.5</v>
      </c>
      <c r="I1151" s="24">
        <v>3.25</v>
      </c>
      <c r="J1151" s="25">
        <v>45930</v>
      </c>
      <c r="K1151" s="26">
        <v>6.3349765504536873E-2</v>
      </c>
      <c r="L1151" s="26">
        <v>6.3349765504536873E-2</v>
      </c>
      <c r="M1151" s="34">
        <v>205.0634141787084</v>
      </c>
      <c r="N1151" s="24">
        <v>2.4584182941986517</v>
      </c>
      <c r="O1151" s="26" t="s">
        <v>117</v>
      </c>
      <c r="P1151" s="26" t="s">
        <v>3328</v>
      </c>
      <c r="Q1151" s="26" t="s">
        <v>1886</v>
      </c>
      <c r="R1151" s="26" t="s">
        <v>661</v>
      </c>
      <c r="S1151" s="28" t="s">
        <v>117</v>
      </c>
      <c r="T1151" s="47"/>
      <c r="U1151" s="47"/>
      <c r="V1151" s="47"/>
    </row>
    <row r="1152" spans="1:22" x14ac:dyDescent="0.35">
      <c r="A1152" s="21" t="s">
        <v>3982</v>
      </c>
      <c r="B1152" s="22" t="s">
        <v>2166</v>
      </c>
      <c r="C1152" s="22" t="s">
        <v>3833</v>
      </c>
      <c r="D1152" s="22" t="s">
        <v>3855</v>
      </c>
      <c r="E1152" s="34">
        <v>600000</v>
      </c>
      <c r="F1152" s="22" t="s">
        <v>672</v>
      </c>
      <c r="G1152" s="24">
        <v>88.397999999999996</v>
      </c>
      <c r="H1152" s="34">
        <v>533069.50684931502</v>
      </c>
      <c r="I1152" s="24">
        <v>3.625</v>
      </c>
      <c r="J1152" s="25">
        <v>46706</v>
      </c>
      <c r="K1152" s="26">
        <v>6.4464071357810432E-2</v>
      </c>
      <c r="L1152" s="26">
        <v>6.4464071357810432E-2</v>
      </c>
      <c r="M1152" s="34">
        <v>242.55002820706932</v>
      </c>
      <c r="N1152" s="24">
        <v>4.1828673017953477</v>
      </c>
      <c r="O1152" s="26" t="s">
        <v>117</v>
      </c>
      <c r="P1152" s="26" t="s">
        <v>3328</v>
      </c>
      <c r="Q1152" s="26" t="s">
        <v>1886</v>
      </c>
      <c r="R1152" s="26" t="s">
        <v>661</v>
      </c>
      <c r="S1152" s="28" t="s">
        <v>117</v>
      </c>
      <c r="T1152" s="47"/>
      <c r="U1152" s="47"/>
      <c r="V1152" s="47"/>
    </row>
    <row r="1153" spans="1:22" x14ac:dyDescent="0.35">
      <c r="A1153" s="13" t="s">
        <v>2165</v>
      </c>
      <c r="B1153" s="14" t="s">
        <v>2166</v>
      </c>
      <c r="C1153" s="14" t="s">
        <v>2073</v>
      </c>
      <c r="D1153" s="14" t="s">
        <v>2167</v>
      </c>
      <c r="E1153" s="15">
        <v>1040000</v>
      </c>
      <c r="F1153" s="14" t="s">
        <v>672</v>
      </c>
      <c r="G1153" s="16">
        <v>88.340900000000005</v>
      </c>
      <c r="H1153" s="15">
        <v>918745.38</v>
      </c>
      <c r="I1153" s="16">
        <v>3.625</v>
      </c>
      <c r="J1153" s="17">
        <v>46706</v>
      </c>
      <c r="K1153" s="30">
        <v>6.4443999999999999</v>
      </c>
      <c r="L1153" s="30">
        <v>6.4443999999999999</v>
      </c>
      <c r="M1153" s="15">
        <v>222.63079999999999</v>
      </c>
      <c r="N1153" s="30">
        <v>3.9137</v>
      </c>
      <c r="O1153" s="18" t="s">
        <v>117</v>
      </c>
      <c r="P1153" s="18" t="s">
        <v>1797</v>
      </c>
      <c r="Q1153" s="18" t="s">
        <v>2094</v>
      </c>
      <c r="R1153" s="18" t="s">
        <v>661</v>
      </c>
      <c r="S1153" s="20" t="s">
        <v>117</v>
      </c>
      <c r="T1153" s="30">
        <v>3.9054000000000002</v>
      </c>
      <c r="U1153" s="30"/>
      <c r="V1153" s="30" t="s">
        <v>1800</v>
      </c>
    </row>
    <row r="1154" spans="1:22" x14ac:dyDescent="0.35">
      <c r="A1154" s="13" t="s">
        <v>1718</v>
      </c>
      <c r="B1154" s="14" t="s">
        <v>1719</v>
      </c>
      <c r="C1154" s="14" t="s">
        <v>1564</v>
      </c>
      <c r="D1154" s="14" t="s">
        <v>1720</v>
      </c>
      <c r="E1154" s="15">
        <v>1970000</v>
      </c>
      <c r="F1154" s="14" t="s">
        <v>672</v>
      </c>
      <c r="G1154" s="16">
        <v>86.644000000000005</v>
      </c>
      <c r="H1154" s="15">
        <v>1753982.1125</v>
      </c>
      <c r="I1154" s="16">
        <v>6.375</v>
      </c>
      <c r="J1154" s="17">
        <v>45703</v>
      </c>
      <c r="K1154" s="18">
        <v>0.13831186569912424</v>
      </c>
      <c r="L1154" s="18">
        <v>0.13831186569912424</v>
      </c>
      <c r="M1154" s="14">
        <v>974.3910364486469</v>
      </c>
      <c r="N1154" s="16">
        <v>1.937286260316488</v>
      </c>
      <c r="O1154" s="14" t="s">
        <v>23</v>
      </c>
      <c r="P1154" s="14" t="s">
        <v>45</v>
      </c>
      <c r="Q1154" s="14" t="s">
        <v>408</v>
      </c>
      <c r="R1154" s="14" t="s">
        <v>661</v>
      </c>
      <c r="S1154" s="20" t="s">
        <v>103</v>
      </c>
      <c r="T1154" s="47"/>
      <c r="U1154" s="47"/>
      <c r="V1154" s="47"/>
    </row>
    <row r="1155" spans="1:22" x14ac:dyDescent="0.35">
      <c r="A1155" s="13" t="s">
        <v>3623</v>
      </c>
      <c r="B1155" s="14" t="s">
        <v>3624</v>
      </c>
      <c r="C1155" s="14" t="s">
        <v>3533</v>
      </c>
      <c r="D1155" s="14" t="s">
        <v>3625</v>
      </c>
      <c r="E1155" s="33">
        <v>239000</v>
      </c>
      <c r="F1155" s="14" t="s">
        <v>22</v>
      </c>
      <c r="G1155" s="16">
        <v>233.56299999999999</v>
      </c>
      <c r="H1155" s="33">
        <v>461606.72826491389</v>
      </c>
      <c r="I1155" s="16">
        <v>0.25</v>
      </c>
      <c r="J1155" s="17">
        <v>45792</v>
      </c>
      <c r="K1155" s="18">
        <v>-0.32470333294480314</v>
      </c>
      <c r="L1155" s="18">
        <v>-0.32470333294480314</v>
      </c>
      <c r="M1155" s="33">
        <v>75</v>
      </c>
      <c r="N1155" s="16">
        <v>2.3944145800761655E-6</v>
      </c>
      <c r="O1155" s="18" t="s">
        <v>65</v>
      </c>
      <c r="P1155" s="18"/>
      <c r="Q1155" s="18" t="s">
        <v>1903</v>
      </c>
      <c r="R1155" s="18" t="s">
        <v>25</v>
      </c>
      <c r="S1155" s="20" t="s">
        <v>65</v>
      </c>
      <c r="T1155" s="47"/>
      <c r="U1155" s="47"/>
      <c r="V1155" s="47"/>
    </row>
    <row r="1156" spans="1:22" x14ac:dyDescent="0.35">
      <c r="A1156" s="21" t="s">
        <v>3712</v>
      </c>
      <c r="B1156" s="22" t="s">
        <v>3713</v>
      </c>
      <c r="C1156" s="22" t="s">
        <v>2121</v>
      </c>
      <c r="D1156" s="22" t="s">
        <v>3714</v>
      </c>
      <c r="E1156" s="34">
        <v>1394000</v>
      </c>
      <c r="F1156" s="22" t="s">
        <v>98</v>
      </c>
      <c r="G1156" s="24">
        <v>84.025999999999996</v>
      </c>
      <c r="H1156" s="34">
        <v>1094825.4798396872</v>
      </c>
      <c r="I1156" s="24">
        <v>5.5</v>
      </c>
      <c r="J1156" s="25">
        <v>47533</v>
      </c>
      <c r="K1156" s="26">
        <v>0.14755726254558818</v>
      </c>
      <c r="L1156" s="26">
        <v>0.14755726254558818</v>
      </c>
      <c r="M1156" s="34">
        <v>1129.7647845683821</v>
      </c>
      <c r="N1156" s="24">
        <v>1.7063043730206109</v>
      </c>
      <c r="O1156" s="26" t="s">
        <v>813</v>
      </c>
      <c r="P1156" s="26" t="s">
        <v>3286</v>
      </c>
      <c r="Q1156" s="26" t="s">
        <v>2559</v>
      </c>
      <c r="R1156" s="26" t="s">
        <v>3686</v>
      </c>
      <c r="S1156" s="28" t="s">
        <v>813</v>
      </c>
      <c r="T1156" s="47"/>
      <c r="U1156" s="47"/>
      <c r="V1156" s="47"/>
    </row>
    <row r="1157" spans="1:22" x14ac:dyDescent="0.35">
      <c r="A1157" s="13" t="s">
        <v>3778</v>
      </c>
      <c r="B1157" s="14" t="s">
        <v>3779</v>
      </c>
      <c r="C1157" s="14" t="s">
        <v>2121</v>
      </c>
      <c r="D1157" s="14" t="s">
        <v>3714</v>
      </c>
      <c r="E1157" s="33">
        <v>884000</v>
      </c>
      <c r="F1157" s="14" t="s">
        <v>98</v>
      </c>
      <c r="G1157" s="16">
        <v>97.727000000000004</v>
      </c>
      <c r="H1157" s="33">
        <v>803514.33300122269</v>
      </c>
      <c r="I1157" s="16">
        <v>9.75</v>
      </c>
      <c r="J1157" s="17">
        <v>47295</v>
      </c>
      <c r="K1157" s="18">
        <v>0.11406832660526281</v>
      </c>
      <c r="L1157" s="18">
        <v>0.11406832660526281</v>
      </c>
      <c r="M1157" s="33">
        <v>810.9112999651428</v>
      </c>
      <c r="N1157" s="16">
        <v>1.2527962474756977</v>
      </c>
      <c r="O1157" s="18" t="s">
        <v>813</v>
      </c>
      <c r="P1157" s="18" t="s">
        <v>3286</v>
      </c>
      <c r="Q1157" s="18" t="s">
        <v>2559</v>
      </c>
      <c r="R1157" s="18" t="s">
        <v>3686</v>
      </c>
      <c r="S1157" s="20" t="s">
        <v>813</v>
      </c>
      <c r="T1157" s="47"/>
      <c r="U1157" s="47"/>
      <c r="V1157" s="47"/>
    </row>
    <row r="1158" spans="1:22" x14ac:dyDescent="0.35">
      <c r="A1158" s="21" t="s">
        <v>774</v>
      </c>
      <c r="B1158" s="22" t="s">
        <v>775</v>
      </c>
      <c r="C1158" s="22" t="s">
        <v>692</v>
      </c>
      <c r="D1158" s="22" t="s">
        <v>774</v>
      </c>
      <c r="E1158" s="23">
        <v>13520000</v>
      </c>
      <c r="F1158" s="22" t="s">
        <v>22</v>
      </c>
      <c r="G1158" s="24">
        <v>78.489000000000004</v>
      </c>
      <c r="H1158" s="23">
        <v>9028300.6068667434</v>
      </c>
      <c r="I1158" s="24">
        <v>4.9000000000000004</v>
      </c>
      <c r="J1158" s="25">
        <v>53008</v>
      </c>
      <c r="K1158" s="26">
        <v>6.792236706429744E-2</v>
      </c>
      <c r="L1158" s="26">
        <v>6.792236706429744E-2</v>
      </c>
      <c r="M1158" s="27">
        <v>253.11937659641234</v>
      </c>
      <c r="N1158" s="24">
        <v>12.321743841131683</v>
      </c>
      <c r="O1158" s="22" t="s">
        <v>60</v>
      </c>
      <c r="P1158" s="22" t="s">
        <v>58</v>
      </c>
      <c r="Q1158" s="22" t="s">
        <v>229</v>
      </c>
      <c r="R1158" s="22" t="s">
        <v>25</v>
      </c>
      <c r="S1158" s="28" t="s">
        <v>60</v>
      </c>
      <c r="T1158" s="47"/>
      <c r="U1158" s="47"/>
      <c r="V1158" s="47"/>
    </row>
    <row r="1159" spans="1:22" x14ac:dyDescent="0.35">
      <c r="A1159" s="21" t="s">
        <v>2381</v>
      </c>
      <c r="B1159" s="22" t="s">
        <v>2382</v>
      </c>
      <c r="C1159" s="22" t="s">
        <v>2229</v>
      </c>
      <c r="D1159" s="22" t="s">
        <v>2383</v>
      </c>
      <c r="E1159" s="23">
        <v>606460.9</v>
      </c>
      <c r="F1159" s="22" t="s">
        <v>22</v>
      </c>
      <c r="G1159" s="24">
        <v>93.392499999999998</v>
      </c>
      <c r="H1159" s="23">
        <v>470852.93543299998</v>
      </c>
      <c r="I1159" s="24">
        <v>7.6741400000000004</v>
      </c>
      <c r="J1159" s="25">
        <v>46738</v>
      </c>
      <c r="K1159" s="31">
        <v>11.07193</v>
      </c>
      <c r="L1159" s="31">
        <v>10.17773</v>
      </c>
      <c r="M1159" s="23">
        <v>670.97003500000005</v>
      </c>
      <c r="N1159" s="31">
        <v>0.1583300289</v>
      </c>
      <c r="O1159" s="26" t="s">
        <v>103</v>
      </c>
      <c r="P1159" s="26" t="s">
        <v>1797</v>
      </c>
      <c r="Q1159" s="26" t="s">
        <v>1875</v>
      </c>
      <c r="R1159" s="26" t="s">
        <v>1799</v>
      </c>
      <c r="S1159" s="28" t="s">
        <v>103</v>
      </c>
      <c r="T1159" s="31">
        <v>2.5791070593000001</v>
      </c>
      <c r="U1159" s="31"/>
      <c r="V1159" s="31" t="s">
        <v>2231</v>
      </c>
    </row>
    <row r="1160" spans="1:22" x14ac:dyDescent="0.35">
      <c r="A1160" s="21" t="s">
        <v>1721</v>
      </c>
      <c r="B1160" s="22" t="s">
        <v>1722</v>
      </c>
      <c r="C1160" s="22" t="s">
        <v>1564</v>
      </c>
      <c r="D1160" s="22" t="s">
        <v>1723</v>
      </c>
      <c r="E1160" s="23">
        <v>1750000</v>
      </c>
      <c r="F1160" s="22" t="s">
        <v>98</v>
      </c>
      <c r="G1160" s="24">
        <v>93.986000000000004</v>
      </c>
      <c r="H1160" s="23">
        <v>1480058.0779575517</v>
      </c>
      <c r="I1160" s="24">
        <v>4.25</v>
      </c>
      <c r="J1160" s="25">
        <v>46088</v>
      </c>
      <c r="K1160" s="26">
        <v>6.3630173162036119E-2</v>
      </c>
      <c r="L1160" s="26">
        <v>6.3630173162036119E-2</v>
      </c>
      <c r="M1160" s="22">
        <v>369.48838273192405</v>
      </c>
      <c r="N1160" s="24">
        <v>2.778552839305005</v>
      </c>
      <c r="O1160" s="22" t="s">
        <v>117</v>
      </c>
      <c r="P1160" s="22" t="s">
        <v>158</v>
      </c>
      <c r="Q1160" s="22" t="s">
        <v>331</v>
      </c>
      <c r="R1160" s="22" t="s">
        <v>661</v>
      </c>
      <c r="S1160" s="28" t="s">
        <v>88</v>
      </c>
      <c r="T1160" s="47"/>
      <c r="U1160" s="47"/>
      <c r="V1160" s="47"/>
    </row>
    <row r="1161" spans="1:22" x14ac:dyDescent="0.35">
      <c r="A1161" s="13" t="s">
        <v>2915</v>
      </c>
      <c r="B1161" s="14" t="s">
        <v>2916</v>
      </c>
      <c r="C1161" s="14" t="s">
        <v>2778</v>
      </c>
      <c r="D1161" s="14" t="s">
        <v>2917</v>
      </c>
      <c r="E1161" s="15">
        <v>4625000</v>
      </c>
      <c r="F1161" s="14" t="s">
        <v>98</v>
      </c>
      <c r="G1161" s="16">
        <v>80.095100000000002</v>
      </c>
      <c r="H1161" s="15">
        <v>3286657.07</v>
      </c>
      <c r="I1161" s="16">
        <v>7.3380000000000001</v>
      </c>
      <c r="J1161" s="17">
        <v>47561</v>
      </c>
      <c r="K1161" s="30">
        <v>13.56667</v>
      </c>
      <c r="L1161" s="30">
        <v>15.176270000000001</v>
      </c>
      <c r="M1161" s="15">
        <v>1026.42</v>
      </c>
      <c r="N1161" s="30">
        <v>4.4400000000000002E-2</v>
      </c>
      <c r="O1161" s="18" t="s">
        <v>88</v>
      </c>
      <c r="P1161" s="18" t="s">
        <v>2651</v>
      </c>
      <c r="Q1161" s="18" t="s">
        <v>2121</v>
      </c>
      <c r="R1161" s="18" t="s">
        <v>998</v>
      </c>
      <c r="S1161" s="20" t="s">
        <v>88</v>
      </c>
      <c r="T1161" s="30">
        <v>4.7481</v>
      </c>
      <c r="U1161" s="30"/>
      <c r="V1161" s="30" t="s">
        <v>1114</v>
      </c>
    </row>
    <row r="1162" spans="1:22" x14ac:dyDescent="0.35">
      <c r="A1162" s="21" t="s">
        <v>1191</v>
      </c>
      <c r="B1162" s="22" t="s">
        <v>1192</v>
      </c>
      <c r="C1162" s="22" t="s">
        <v>1114</v>
      </c>
      <c r="D1162" s="22" t="s">
        <v>1193</v>
      </c>
      <c r="E1162" s="23">
        <v>3100000</v>
      </c>
      <c r="F1162" s="22" t="s">
        <v>98</v>
      </c>
      <c r="G1162" s="24">
        <v>82.015659999999997</v>
      </c>
      <c r="H1162" s="23">
        <v>2298379.163883117</v>
      </c>
      <c r="I1162" s="24">
        <v>7.3380000000000001</v>
      </c>
      <c r="J1162" s="25">
        <v>49049</v>
      </c>
      <c r="K1162" s="26">
        <v>0.12075265667708912</v>
      </c>
      <c r="L1162" s="26">
        <v>0.12075265667708912</v>
      </c>
      <c r="M1162" s="27">
        <v>1027.655138276511</v>
      </c>
      <c r="N1162" s="24">
        <v>1E-4</v>
      </c>
      <c r="O1162" s="22" t="s">
        <v>88</v>
      </c>
      <c r="P1162" s="22" t="s">
        <v>45</v>
      </c>
      <c r="Q1162" s="22" t="s">
        <v>443</v>
      </c>
      <c r="R1162" s="22" t="s">
        <v>786</v>
      </c>
      <c r="S1162" s="28" t="s">
        <v>88</v>
      </c>
      <c r="T1162" s="47"/>
      <c r="U1162" s="47"/>
      <c r="V1162" s="47"/>
    </row>
    <row r="1163" spans="1:22" x14ac:dyDescent="0.35">
      <c r="A1163" s="13" t="s">
        <v>1194</v>
      </c>
      <c r="B1163" s="14" t="s">
        <v>1195</v>
      </c>
      <c r="C1163" s="14" t="s">
        <v>1114</v>
      </c>
      <c r="D1163" s="14" t="s">
        <v>1193</v>
      </c>
      <c r="E1163" s="15">
        <v>1900000</v>
      </c>
      <c r="F1163" s="14" t="s">
        <v>98</v>
      </c>
      <c r="G1163" s="16">
        <v>74.50367</v>
      </c>
      <c r="H1163" s="15">
        <v>1291197.5548334585</v>
      </c>
      <c r="I1163" s="16">
        <v>9.9079999999999995</v>
      </c>
      <c r="J1163" s="17">
        <v>49049</v>
      </c>
      <c r="K1163" s="18">
        <v>0.16834744725322182</v>
      </c>
      <c r="L1163" s="18">
        <v>0.16834744725322182</v>
      </c>
      <c r="M1163" s="19">
        <v>1480.0206783226811</v>
      </c>
      <c r="N1163" s="16">
        <v>1E-4</v>
      </c>
      <c r="O1163" s="14" t="s">
        <v>103</v>
      </c>
      <c r="P1163" s="14" t="s">
        <v>45</v>
      </c>
      <c r="Q1163" s="14" t="s">
        <v>443</v>
      </c>
      <c r="R1163" s="14" t="s">
        <v>786</v>
      </c>
      <c r="S1163" s="20" t="s">
        <v>103</v>
      </c>
      <c r="T1163" s="47"/>
      <c r="U1163" s="47"/>
      <c r="V1163" s="47"/>
    </row>
    <row r="1164" spans="1:22" x14ac:dyDescent="0.35">
      <c r="A1164" s="21" t="s">
        <v>4335</v>
      </c>
      <c r="B1164" s="22" t="s">
        <v>4336</v>
      </c>
      <c r="C1164" s="22" t="s">
        <v>4115</v>
      </c>
      <c r="D1164" s="22" t="s">
        <v>4337</v>
      </c>
      <c r="E1164" s="34">
        <v>982500.08</v>
      </c>
      <c r="F1164" s="22" t="s">
        <v>22</v>
      </c>
      <c r="G1164" s="24">
        <v>95.5</v>
      </c>
      <c r="H1164" s="34">
        <v>778393.39947910211</v>
      </c>
      <c r="I1164" s="24">
        <v>12.4544</v>
      </c>
      <c r="J1164" s="25">
        <v>46825</v>
      </c>
      <c r="K1164" s="26">
        <v>0.13223422109101218</v>
      </c>
      <c r="L1164" s="26">
        <v>0.13223422109101218</v>
      </c>
      <c r="M1164" s="34">
        <v>922.31253175615609</v>
      </c>
      <c r="N1164" s="24">
        <v>0</v>
      </c>
      <c r="O1164" s="26"/>
      <c r="P1164" s="26" t="s">
        <v>3328</v>
      </c>
      <c r="Q1164" s="26" t="s">
        <v>1857</v>
      </c>
      <c r="R1164" s="26" t="s">
        <v>25</v>
      </c>
      <c r="S1164" s="28" t="s">
        <v>139</v>
      </c>
      <c r="T1164" s="47"/>
      <c r="U1164" s="47"/>
      <c r="V1164" s="47"/>
    </row>
    <row r="1165" spans="1:22" x14ac:dyDescent="0.35">
      <c r="A1165" s="13" t="s">
        <v>675</v>
      </c>
      <c r="B1165" s="14" t="s">
        <v>676</v>
      </c>
      <c r="C1165" s="14" t="s">
        <v>646</v>
      </c>
      <c r="D1165" s="14" t="s">
        <v>677</v>
      </c>
      <c r="E1165" s="15">
        <v>2400000</v>
      </c>
      <c r="F1165" s="14" t="s">
        <v>22</v>
      </c>
      <c r="G1165" s="16">
        <v>79.25</v>
      </c>
      <c r="H1165" s="15">
        <v>1584005.3204755185</v>
      </c>
      <c r="I1165" s="16">
        <v>3.4</v>
      </c>
      <c r="J1165" s="17">
        <v>46280</v>
      </c>
      <c r="K1165" s="18">
        <v>0.10318396737121383</v>
      </c>
      <c r="L1165" s="18">
        <v>0.10318396737121383</v>
      </c>
      <c r="M1165" s="19">
        <v>594.4700557008365</v>
      </c>
      <c r="N1165" s="16">
        <v>3.4300291423189089</v>
      </c>
      <c r="O1165" s="14" t="s">
        <v>60</v>
      </c>
      <c r="P1165" s="14" t="s">
        <v>51</v>
      </c>
      <c r="Q1165" s="14" t="s">
        <v>187</v>
      </c>
      <c r="R1165" s="14" t="s">
        <v>25</v>
      </c>
      <c r="S1165" s="20" t="s">
        <v>65</v>
      </c>
      <c r="T1165" s="47"/>
      <c r="U1165" s="47"/>
      <c r="V1165" s="47"/>
    </row>
    <row r="1166" spans="1:22" x14ac:dyDescent="0.35">
      <c r="A1166" s="13" t="s">
        <v>4250</v>
      </c>
      <c r="B1166" s="14"/>
      <c r="C1166" s="14" t="s">
        <v>4115</v>
      </c>
      <c r="D1166" s="14" t="s">
        <v>4249</v>
      </c>
      <c r="E1166" s="33">
        <v>0</v>
      </c>
      <c r="F1166" s="14" t="s">
        <v>98</v>
      </c>
      <c r="G1166" s="16">
        <v>0</v>
      </c>
      <c r="H1166" s="33">
        <v>1594.7684250031007</v>
      </c>
      <c r="I1166" s="16">
        <v>4</v>
      </c>
      <c r="J1166" s="17">
        <v>47025</v>
      </c>
      <c r="K1166" s="18">
        <v>8.1976175178596844E-2</v>
      </c>
      <c r="L1166" s="18">
        <v>8.1976175178596844E-2</v>
      </c>
      <c r="M1166" s="33">
        <v>522.60297641509624</v>
      </c>
      <c r="N1166" s="16">
        <v>0</v>
      </c>
      <c r="O1166" s="18" t="s">
        <v>108</v>
      </c>
      <c r="P1166" s="18" t="s">
        <v>3328</v>
      </c>
      <c r="Q1166" s="18" t="s">
        <v>1809</v>
      </c>
      <c r="R1166" s="18" t="s">
        <v>804</v>
      </c>
      <c r="S1166" s="20" t="s">
        <v>108</v>
      </c>
      <c r="T1166" s="47"/>
      <c r="U1166" s="47"/>
      <c r="V1166" s="47"/>
    </row>
    <row r="1167" spans="1:22" x14ac:dyDescent="0.35">
      <c r="A1167" s="21" t="s">
        <v>4248</v>
      </c>
      <c r="B1167" s="22"/>
      <c r="C1167" s="22" t="s">
        <v>4115</v>
      </c>
      <c r="D1167" s="22" t="s">
        <v>4249</v>
      </c>
      <c r="E1167" s="34">
        <v>0</v>
      </c>
      <c r="F1167" s="22" t="s">
        <v>98</v>
      </c>
      <c r="G1167" s="24">
        <v>0</v>
      </c>
      <c r="H1167" s="34">
        <v>160.25117903179131</v>
      </c>
      <c r="I1167" s="24">
        <v>6.1319999999999997</v>
      </c>
      <c r="J1167" s="25">
        <v>47025</v>
      </c>
      <c r="K1167" s="26">
        <v>8.1867326265036927E-2</v>
      </c>
      <c r="L1167" s="26">
        <v>8.1867326265036927E-2</v>
      </c>
      <c r="M1167" s="34">
        <v>496.86081221934836</v>
      </c>
      <c r="N1167" s="24">
        <v>0</v>
      </c>
      <c r="O1167" s="26" t="s">
        <v>108</v>
      </c>
      <c r="P1167" s="26" t="s">
        <v>3328</v>
      </c>
      <c r="Q1167" s="26" t="s">
        <v>1809</v>
      </c>
      <c r="R1167" s="26" t="s">
        <v>804</v>
      </c>
      <c r="S1167" s="28" t="s">
        <v>108</v>
      </c>
      <c r="T1167" s="47"/>
      <c r="U1167" s="47"/>
      <c r="V1167" s="47"/>
    </row>
    <row r="1168" spans="1:22" x14ac:dyDescent="0.35">
      <c r="A1168" s="13" t="s">
        <v>4273</v>
      </c>
      <c r="B1168" s="14"/>
      <c r="C1168" s="14" t="s">
        <v>4115</v>
      </c>
      <c r="D1168" s="14" t="s">
        <v>4249</v>
      </c>
      <c r="E1168" s="33">
        <v>1200000</v>
      </c>
      <c r="F1168" s="14" t="s">
        <v>98</v>
      </c>
      <c r="G1168" s="16">
        <v>95.449999999999989</v>
      </c>
      <c r="H1168" s="33">
        <v>1013524.3953863325</v>
      </c>
      <c r="I1168" s="16">
        <v>6.1319999999999997</v>
      </c>
      <c r="J1168" s="17">
        <v>47031</v>
      </c>
      <c r="K1168" s="18"/>
      <c r="L1168" s="18"/>
      <c r="M1168" s="33"/>
      <c r="N1168" s="16"/>
      <c r="O1168" s="18" t="s">
        <v>108</v>
      </c>
      <c r="P1168" s="18" t="s">
        <v>3328</v>
      </c>
      <c r="Q1168" s="18" t="s">
        <v>1809</v>
      </c>
      <c r="R1168" s="18" t="s">
        <v>804</v>
      </c>
      <c r="S1168" s="20" t="s">
        <v>108</v>
      </c>
      <c r="T1168" s="47"/>
      <c r="U1168" s="47"/>
      <c r="V1168" s="47"/>
    </row>
    <row r="1169" spans="1:22" x14ac:dyDescent="0.35">
      <c r="A1169" s="21" t="s">
        <v>4323</v>
      </c>
      <c r="B1169" s="22" t="s">
        <v>4324</v>
      </c>
      <c r="C1169" s="22" t="s">
        <v>4115</v>
      </c>
      <c r="D1169" s="22" t="s">
        <v>4325</v>
      </c>
      <c r="E1169" s="34">
        <v>1494059.3</v>
      </c>
      <c r="F1169" s="22" t="s">
        <v>22</v>
      </c>
      <c r="G1169" s="24">
        <v>91</v>
      </c>
      <c r="H1169" s="34">
        <v>1124458.5856381</v>
      </c>
      <c r="I1169" s="24">
        <v>9.2043999999999997</v>
      </c>
      <c r="J1169" s="25">
        <v>46794</v>
      </c>
      <c r="K1169" s="26">
        <v>0.11045317156251605</v>
      </c>
      <c r="L1169" s="26">
        <v>0.11045317156251605</v>
      </c>
      <c r="M1169" s="34">
        <v>706.83150324670851</v>
      </c>
      <c r="N1169" s="24">
        <v>0</v>
      </c>
      <c r="O1169" s="26" t="s">
        <v>103</v>
      </c>
      <c r="P1169" s="26" t="s">
        <v>3328</v>
      </c>
      <c r="Q1169" s="26" t="s">
        <v>4326</v>
      </c>
      <c r="R1169" s="26" t="s">
        <v>25</v>
      </c>
      <c r="S1169" s="28" t="s">
        <v>103</v>
      </c>
      <c r="T1169" s="47"/>
      <c r="U1169" s="47"/>
      <c r="V1169" s="47"/>
    </row>
    <row r="1170" spans="1:22" x14ac:dyDescent="0.35">
      <c r="A1170" s="21" t="s">
        <v>2514</v>
      </c>
      <c r="B1170" s="22"/>
      <c r="C1170" s="22" t="s">
        <v>2441</v>
      </c>
      <c r="D1170" s="22" t="s">
        <v>2515</v>
      </c>
      <c r="E1170" s="23">
        <v>1000000</v>
      </c>
      <c r="F1170" s="22" t="s">
        <v>98</v>
      </c>
      <c r="G1170" s="24">
        <v>99.375</v>
      </c>
      <c r="H1170" s="23">
        <v>881685.80348500004</v>
      </c>
      <c r="I1170" s="24">
        <v>5.4790000000000001</v>
      </c>
      <c r="J1170" s="25">
        <v>45456</v>
      </c>
      <c r="K1170" s="31">
        <v>5.9966220000000003</v>
      </c>
      <c r="L1170" s="31">
        <v>7.6062219999999998</v>
      </c>
      <c r="M1170" s="23">
        <v>284.75626099999999</v>
      </c>
      <c r="N1170" s="31">
        <v>0.46590911369999999</v>
      </c>
      <c r="O1170" s="26" t="s">
        <v>103</v>
      </c>
      <c r="P1170" s="26" t="s">
        <v>1797</v>
      </c>
      <c r="Q1170" s="26" t="s">
        <v>1857</v>
      </c>
      <c r="R1170" s="26" t="s">
        <v>681</v>
      </c>
      <c r="S1170" s="28" t="s">
        <v>103</v>
      </c>
      <c r="T1170" s="31">
        <v>1.3963973250999999</v>
      </c>
      <c r="U1170" s="31"/>
      <c r="V1170" s="31" t="s">
        <v>2231</v>
      </c>
    </row>
    <row r="1171" spans="1:22" x14ac:dyDescent="0.35">
      <c r="A1171" s="21" t="s">
        <v>3052</v>
      </c>
      <c r="B1171" s="22" t="s">
        <v>3053</v>
      </c>
      <c r="C1171" s="22" t="s">
        <v>2957</v>
      </c>
      <c r="D1171" s="22" t="s">
        <v>3054</v>
      </c>
      <c r="E1171" s="23">
        <v>200000</v>
      </c>
      <c r="F1171" s="22" t="s">
        <v>98</v>
      </c>
      <c r="G1171" s="24">
        <v>94.45</v>
      </c>
      <c r="H1171" s="23">
        <v>167597.94</v>
      </c>
      <c r="I1171" s="24">
        <v>0</v>
      </c>
      <c r="J1171" s="25">
        <v>45536</v>
      </c>
      <c r="K1171" s="31">
        <v>3.6619999999999999</v>
      </c>
      <c r="L1171" s="31">
        <v>5.2716000000000003</v>
      </c>
      <c r="M1171" s="23">
        <v>197</v>
      </c>
      <c r="N1171" s="31">
        <v>1.58569</v>
      </c>
      <c r="O1171" s="26" t="s">
        <v>23</v>
      </c>
      <c r="P1171" s="26" t="s">
        <v>1804</v>
      </c>
      <c r="Q1171" s="26" t="s">
        <v>1826</v>
      </c>
      <c r="R1171" s="26" t="s">
        <v>3055</v>
      </c>
      <c r="S1171" s="28" t="s">
        <v>214</v>
      </c>
      <c r="T1171" s="31">
        <v>1.57</v>
      </c>
      <c r="U1171" s="31"/>
      <c r="V1171" s="31" t="s">
        <v>2959</v>
      </c>
    </row>
    <row r="1172" spans="1:22" x14ac:dyDescent="0.35">
      <c r="A1172" s="21" t="s">
        <v>2026</v>
      </c>
      <c r="B1172" s="22" t="s">
        <v>2027</v>
      </c>
      <c r="C1172" s="22" t="s">
        <v>1795</v>
      </c>
      <c r="D1172" s="22" t="s">
        <v>2028</v>
      </c>
      <c r="E1172" s="23">
        <v>1905000</v>
      </c>
      <c r="F1172" s="22" t="s">
        <v>22</v>
      </c>
      <c r="G1172" s="24">
        <v>94.280506000000003</v>
      </c>
      <c r="H1172" s="23">
        <v>1493094.72</v>
      </c>
      <c r="I1172" s="24">
        <v>5.625</v>
      </c>
      <c r="J1172" s="25">
        <v>46767</v>
      </c>
      <c r="K1172" s="31">
        <v>6.9787999999999997</v>
      </c>
      <c r="L1172" s="31">
        <v>6.0846</v>
      </c>
      <c r="M1172" s="23">
        <v>260.4162</v>
      </c>
      <c r="N1172" s="31">
        <v>3.3952</v>
      </c>
      <c r="O1172" s="26" t="s">
        <v>83</v>
      </c>
      <c r="P1172" s="26" t="s">
        <v>1804</v>
      </c>
      <c r="Q1172" s="26" t="s">
        <v>2029</v>
      </c>
      <c r="R1172" s="26" t="s">
        <v>1799</v>
      </c>
      <c r="S1172" s="28" t="s">
        <v>108</v>
      </c>
      <c r="T1172" s="31">
        <v>3.3289</v>
      </c>
      <c r="U1172" s="31"/>
      <c r="V1172" s="31" t="s">
        <v>1800</v>
      </c>
    </row>
    <row r="1173" spans="1:22" x14ac:dyDescent="0.35">
      <c r="A1173" s="13" t="s">
        <v>276</v>
      </c>
      <c r="B1173" s="14" t="s">
        <v>277</v>
      </c>
      <c r="C1173" s="14" t="s">
        <v>147</v>
      </c>
      <c r="D1173" s="14" t="s">
        <v>278</v>
      </c>
      <c r="E1173" s="15">
        <v>1000000</v>
      </c>
      <c r="F1173" s="14" t="s">
        <v>22</v>
      </c>
      <c r="G1173" s="16">
        <v>87.561593000000002</v>
      </c>
      <c r="H1173" s="15">
        <v>742241.51541182923</v>
      </c>
      <c r="I1173" s="16">
        <v>3.95</v>
      </c>
      <c r="J1173" s="17">
        <v>47596</v>
      </c>
      <c r="K1173" s="18">
        <v>6.0824593995172822E-2</v>
      </c>
      <c r="L1173" s="18">
        <v>6.0824593995172822E-2</v>
      </c>
      <c r="M1173" s="19">
        <v>205.46247925363838</v>
      </c>
      <c r="N1173" s="16">
        <v>6.1640987018275366</v>
      </c>
      <c r="O1173" s="14"/>
      <c r="P1173" s="14" t="s">
        <v>58</v>
      </c>
      <c r="Q1173" s="14" t="s">
        <v>52</v>
      </c>
      <c r="R1173" s="14" t="s">
        <v>199</v>
      </c>
      <c r="S1173" s="20" t="s">
        <v>60</v>
      </c>
      <c r="T1173" s="47"/>
      <c r="U1173" s="47"/>
      <c r="V1173" s="47"/>
    </row>
    <row r="1174" spans="1:22" x14ac:dyDescent="0.35">
      <c r="A1174" s="13" t="s">
        <v>1036</v>
      </c>
      <c r="B1174" s="14" t="s">
        <v>1037</v>
      </c>
      <c r="C1174" s="14" t="s">
        <v>811</v>
      </c>
      <c r="D1174" s="14" t="s">
        <v>1038</v>
      </c>
      <c r="E1174" s="15">
        <v>5791687.5</v>
      </c>
      <c r="F1174" s="14" t="s">
        <v>22</v>
      </c>
      <c r="G1174" s="16">
        <v>82.6</v>
      </c>
      <c r="H1174" s="15">
        <v>3977000.4780114735</v>
      </c>
      <c r="I1174" s="16">
        <v>8.0158100000000001</v>
      </c>
      <c r="J1174" s="17">
        <v>46867</v>
      </c>
      <c r="K1174" s="18">
        <v>0.12832077741630687</v>
      </c>
      <c r="L1174" s="18">
        <v>0.12832077741630687</v>
      </c>
      <c r="M1174" s="19">
        <v>823.52156874146112</v>
      </c>
      <c r="N1174" s="16">
        <v>0.25</v>
      </c>
      <c r="O1174" s="14" t="s">
        <v>103</v>
      </c>
      <c r="P1174" s="14" t="s">
        <v>158</v>
      </c>
      <c r="Q1174" s="14" t="s">
        <v>24</v>
      </c>
      <c r="R1174" s="14" t="s">
        <v>25</v>
      </c>
      <c r="S1174" s="20" t="s">
        <v>103</v>
      </c>
      <c r="T1174" s="47"/>
      <c r="U1174" s="47"/>
      <c r="V1174" s="47"/>
    </row>
    <row r="1175" spans="1:22" x14ac:dyDescent="0.35">
      <c r="A1175" s="21" t="s">
        <v>1039</v>
      </c>
      <c r="B1175" s="22" t="s">
        <v>1040</v>
      </c>
      <c r="C1175" s="22" t="s">
        <v>811</v>
      </c>
      <c r="D1175" s="22" t="s">
        <v>1041</v>
      </c>
      <c r="E1175" s="23">
        <v>1975000</v>
      </c>
      <c r="F1175" s="22" t="s">
        <v>22</v>
      </c>
      <c r="G1175" s="24">
        <v>96.75</v>
      </c>
      <c r="H1175" s="23">
        <v>1588504.8632471536</v>
      </c>
      <c r="I1175" s="24">
        <v>8.1024600000000007</v>
      </c>
      <c r="J1175" s="25">
        <v>46235</v>
      </c>
      <c r="K1175" s="26">
        <v>9.3375301067565974E-2</v>
      </c>
      <c r="L1175" s="26">
        <v>9.3375301067565974E-2</v>
      </c>
      <c r="M1175" s="27">
        <v>479.3660768541904</v>
      </c>
      <c r="N1175" s="24">
        <v>0.25</v>
      </c>
      <c r="O1175" s="22" t="s">
        <v>103</v>
      </c>
      <c r="P1175" s="22" t="s">
        <v>158</v>
      </c>
      <c r="Q1175" s="22" t="s">
        <v>403</v>
      </c>
      <c r="R1175" s="22" t="s">
        <v>25</v>
      </c>
      <c r="S1175" s="28" t="s">
        <v>103</v>
      </c>
      <c r="T1175" s="47"/>
      <c r="U1175" s="47"/>
      <c r="V1175" s="47"/>
    </row>
    <row r="1176" spans="1:22" x14ac:dyDescent="0.35">
      <c r="A1176" s="21" t="s">
        <v>2168</v>
      </c>
      <c r="B1176" s="22" t="s">
        <v>2169</v>
      </c>
      <c r="C1176" s="22" t="s">
        <v>2073</v>
      </c>
      <c r="D1176" s="22" t="s">
        <v>2170</v>
      </c>
      <c r="E1176" s="23">
        <v>1040000</v>
      </c>
      <c r="F1176" s="22" t="s">
        <v>672</v>
      </c>
      <c r="G1176" s="24">
        <v>88.152799999999999</v>
      </c>
      <c r="H1176" s="23">
        <v>916789.12</v>
      </c>
      <c r="I1176" s="24">
        <v>3.5</v>
      </c>
      <c r="J1176" s="25">
        <v>46310</v>
      </c>
      <c r="K1176" s="31">
        <v>7.1178999999999997</v>
      </c>
      <c r="L1176" s="31">
        <v>7.1178999999999997</v>
      </c>
      <c r="M1176" s="23">
        <v>286.87450000000001</v>
      </c>
      <c r="N1176" s="31">
        <v>3.2761</v>
      </c>
      <c r="O1176" s="26" t="s">
        <v>117</v>
      </c>
      <c r="P1176" s="26" t="s">
        <v>1797</v>
      </c>
      <c r="Q1176" s="26" t="s">
        <v>2029</v>
      </c>
      <c r="R1176" s="26" t="s">
        <v>661</v>
      </c>
      <c r="S1176" s="28" t="s">
        <v>88</v>
      </c>
      <c r="T1176" s="31">
        <v>3.282</v>
      </c>
      <c r="U1176" s="31"/>
      <c r="V1176" s="31" t="s">
        <v>1800</v>
      </c>
    </row>
    <row r="1177" spans="1:22" x14ac:dyDescent="0.35">
      <c r="A1177" s="13" t="s">
        <v>1499</v>
      </c>
      <c r="B1177" s="14" t="s">
        <v>1500</v>
      </c>
      <c r="C1177" s="14" t="s">
        <v>1276</v>
      </c>
      <c r="D1177" s="14" t="s">
        <v>1501</v>
      </c>
      <c r="E1177" s="15">
        <v>2000000</v>
      </c>
      <c r="F1177" s="14" t="s">
        <v>22</v>
      </c>
      <c r="G1177" s="16">
        <v>92.707999999999998</v>
      </c>
      <c r="H1177" s="15">
        <v>1598180.7853243558</v>
      </c>
      <c r="I1177" s="16">
        <v>8.25</v>
      </c>
      <c r="J1177" s="17">
        <v>46784</v>
      </c>
      <c r="K1177" s="18">
        <v>0.10115459596565035</v>
      </c>
      <c r="L1177" s="18">
        <v>0.10115459596565035</v>
      </c>
      <c r="M1177" s="19">
        <v>561.13522445131207</v>
      </c>
      <c r="N1177" s="16">
        <v>3.4924987965814491</v>
      </c>
      <c r="O1177" s="14" t="s">
        <v>139</v>
      </c>
      <c r="P1177" s="14" t="s">
        <v>58</v>
      </c>
      <c r="Q1177" s="14" t="s">
        <v>24</v>
      </c>
      <c r="R1177" s="14" t="s">
        <v>25</v>
      </c>
      <c r="S1177" s="20" t="s">
        <v>139</v>
      </c>
      <c r="T1177" s="47"/>
      <c r="U1177" s="47"/>
      <c r="V1177" s="47"/>
    </row>
    <row r="1178" spans="1:22" x14ac:dyDescent="0.35">
      <c r="A1178" s="13" t="s">
        <v>4369</v>
      </c>
      <c r="B1178" s="14" t="s">
        <v>4370</v>
      </c>
      <c r="C1178" s="14" t="s">
        <v>4115</v>
      </c>
      <c r="D1178" s="14" t="s">
        <v>4368</v>
      </c>
      <c r="E1178" s="33">
        <v>517339.09</v>
      </c>
      <c r="F1178" s="14" t="s">
        <v>22</v>
      </c>
      <c r="G1178" s="16">
        <v>62.375500000000002</v>
      </c>
      <c r="H1178" s="33">
        <v>273995.19747236348</v>
      </c>
      <c r="I1178" s="16">
        <v>11.517300000000001</v>
      </c>
      <c r="J1178" s="17">
        <v>47382</v>
      </c>
      <c r="K1178" s="18">
        <v>0.22152644703843419</v>
      </c>
      <c r="L1178" s="18">
        <v>0.22152644703843419</v>
      </c>
      <c r="M1178" s="33">
        <v>1836.2075437813569</v>
      </c>
      <c r="N1178" s="16">
        <v>0</v>
      </c>
      <c r="O1178" s="18" t="s">
        <v>813</v>
      </c>
      <c r="P1178" s="18" t="s">
        <v>3328</v>
      </c>
      <c r="Q1178" s="18" t="s">
        <v>1830</v>
      </c>
      <c r="R1178" s="18" t="s">
        <v>25</v>
      </c>
      <c r="S1178" s="20" t="s">
        <v>141</v>
      </c>
      <c r="T1178" s="47"/>
      <c r="U1178" s="47"/>
      <c r="V1178" s="47"/>
    </row>
    <row r="1179" spans="1:22" x14ac:dyDescent="0.35">
      <c r="A1179" s="21" t="s">
        <v>4366</v>
      </c>
      <c r="B1179" s="22" t="s">
        <v>4367</v>
      </c>
      <c r="C1179" s="22" t="s">
        <v>4115</v>
      </c>
      <c r="D1179" s="22" t="s">
        <v>4368</v>
      </c>
      <c r="E1179" s="34">
        <v>1488750</v>
      </c>
      <c r="F1179" s="22" t="s">
        <v>22</v>
      </c>
      <c r="G1179" s="24">
        <v>80.214500000000001</v>
      </c>
      <c r="H1179" s="34">
        <v>1006603.1632973667</v>
      </c>
      <c r="I1179" s="24">
        <v>8.7673000000000005</v>
      </c>
      <c r="J1179" s="25">
        <v>47017</v>
      </c>
      <c r="K1179" s="26">
        <v>0.12936219391188772</v>
      </c>
      <c r="L1179" s="26">
        <v>0.12936219391188772</v>
      </c>
      <c r="M1179" s="34">
        <v>902.0069883579074</v>
      </c>
      <c r="N1179" s="24">
        <v>0</v>
      </c>
      <c r="O1179" s="26" t="s">
        <v>103</v>
      </c>
      <c r="P1179" s="26" t="s">
        <v>3328</v>
      </c>
      <c r="Q1179" s="26" t="s">
        <v>1830</v>
      </c>
      <c r="R1179" s="26" t="s">
        <v>25</v>
      </c>
      <c r="S1179" s="28" t="s">
        <v>103</v>
      </c>
      <c r="T1179" s="47"/>
      <c r="U1179" s="47"/>
      <c r="V1179" s="47"/>
    </row>
    <row r="1180" spans="1:22" x14ac:dyDescent="0.35">
      <c r="A1180" s="21" t="s">
        <v>1502</v>
      </c>
      <c r="B1180" s="22" t="s">
        <v>1503</v>
      </c>
      <c r="C1180" s="22" t="s">
        <v>1276</v>
      </c>
      <c r="D1180" s="22" t="s">
        <v>1504</v>
      </c>
      <c r="E1180" s="23">
        <v>7155000</v>
      </c>
      <c r="F1180" s="22" t="s">
        <v>22</v>
      </c>
      <c r="G1180" s="24">
        <v>91.016000000000005</v>
      </c>
      <c r="H1180" s="23">
        <v>5584134.7888436308</v>
      </c>
      <c r="I1180" s="24">
        <v>6.25</v>
      </c>
      <c r="J1180" s="25">
        <v>46767</v>
      </c>
      <c r="K1180" s="26">
        <v>8.4754038421295697E-2</v>
      </c>
      <c r="L1180" s="26">
        <v>8.4754038421295697E-2</v>
      </c>
      <c r="M1180" s="27">
        <v>410.53999042223739</v>
      </c>
      <c r="N1180" s="24">
        <v>3.757844454703597</v>
      </c>
      <c r="O1180" s="22" t="s">
        <v>103</v>
      </c>
      <c r="P1180" s="22" t="s">
        <v>1372</v>
      </c>
      <c r="Q1180" s="22" t="s">
        <v>171</v>
      </c>
      <c r="R1180" s="22" t="s">
        <v>25</v>
      </c>
      <c r="S1180" s="28" t="s">
        <v>103</v>
      </c>
      <c r="T1180" s="47"/>
      <c r="U1180" s="47"/>
      <c r="V1180" s="47"/>
    </row>
    <row r="1181" spans="1:22" x14ac:dyDescent="0.35">
      <c r="A1181" s="13" t="s">
        <v>2030</v>
      </c>
      <c r="B1181" s="14" t="s">
        <v>1503</v>
      </c>
      <c r="C1181" s="14" t="s">
        <v>1795</v>
      </c>
      <c r="D1181" s="14" t="s">
        <v>1808</v>
      </c>
      <c r="E1181" s="15">
        <v>635000</v>
      </c>
      <c r="F1181" s="14" t="s">
        <v>22</v>
      </c>
      <c r="G1181" s="16">
        <v>91.221999999999994</v>
      </c>
      <c r="H1181" s="15">
        <v>481552.66</v>
      </c>
      <c r="I1181" s="16">
        <v>6.25</v>
      </c>
      <c r="J1181" s="17">
        <v>46767</v>
      </c>
      <c r="K1181" s="30">
        <v>8.4083000000000006</v>
      </c>
      <c r="L1181" s="30">
        <v>7.5141</v>
      </c>
      <c r="M1181" s="15">
        <v>414.98559999999998</v>
      </c>
      <c r="N1181" s="30">
        <v>3.5562</v>
      </c>
      <c r="O1181" s="18" t="s">
        <v>103</v>
      </c>
      <c r="P1181" s="18" t="s">
        <v>1797</v>
      </c>
      <c r="Q1181" s="18" t="s">
        <v>1809</v>
      </c>
      <c r="R1181" s="18" t="s">
        <v>1799</v>
      </c>
      <c r="S1181" s="20" t="s">
        <v>103</v>
      </c>
      <c r="T1181" s="30">
        <v>3.5118</v>
      </c>
      <c r="U1181" s="30"/>
      <c r="V1181" s="30" t="s">
        <v>1800</v>
      </c>
    </row>
    <row r="1182" spans="1:22" x14ac:dyDescent="0.35">
      <c r="A1182" s="36" t="s">
        <v>2171</v>
      </c>
      <c r="B1182" s="37" t="s">
        <v>2172</v>
      </c>
      <c r="C1182" s="37" t="s">
        <v>2073</v>
      </c>
      <c r="D1182" s="37" t="s">
        <v>2173</v>
      </c>
      <c r="E1182" s="38">
        <v>1037000</v>
      </c>
      <c r="F1182" s="37" t="s">
        <v>98</v>
      </c>
      <c r="G1182" s="40">
        <v>89.126199999999997</v>
      </c>
      <c r="H1182" s="38">
        <v>820013.22</v>
      </c>
      <c r="I1182" s="40">
        <v>3.875</v>
      </c>
      <c r="J1182" s="41">
        <v>47057</v>
      </c>
      <c r="K1182" s="43">
        <v>6.1178999999999997</v>
      </c>
      <c r="L1182" s="43">
        <v>7.7275</v>
      </c>
      <c r="M1182" s="38">
        <v>284.2056</v>
      </c>
      <c r="N1182" s="43">
        <v>4.6986999999999997</v>
      </c>
      <c r="O1182" s="42" t="s">
        <v>108</v>
      </c>
      <c r="P1182" s="42" t="s">
        <v>1804</v>
      </c>
      <c r="Q1182" s="42" t="s">
        <v>2174</v>
      </c>
      <c r="R1182" s="42" t="s">
        <v>1799</v>
      </c>
      <c r="S1182" s="45" t="s">
        <v>108</v>
      </c>
      <c r="T1182" s="48">
        <v>4.6302000000000003</v>
      </c>
      <c r="U1182" s="48"/>
      <c r="V1182" s="48" t="s">
        <v>1800</v>
      </c>
    </row>
    <row r="1183" spans="1:22" x14ac:dyDescent="0.35">
      <c r="A1183" s="13" t="s">
        <v>2384</v>
      </c>
      <c r="B1183" s="14" t="s">
        <v>2385</v>
      </c>
      <c r="C1183" s="14" t="s">
        <v>2229</v>
      </c>
      <c r="D1183" s="14" t="s">
        <v>2386</v>
      </c>
      <c r="E1183" s="15">
        <v>1460340</v>
      </c>
      <c r="F1183" s="14" t="s">
        <v>22</v>
      </c>
      <c r="G1183" s="16">
        <v>85.025999999999996</v>
      </c>
      <c r="H1183" s="15">
        <v>1032229.35273</v>
      </c>
      <c r="I1183" s="16">
        <v>8.4942100000000007</v>
      </c>
      <c r="J1183" s="17">
        <v>47231</v>
      </c>
      <c r="K1183" s="30">
        <v>11.493850999999999</v>
      </c>
      <c r="L1183" s="30">
        <v>10.599651</v>
      </c>
      <c r="M1183" s="15">
        <v>793.44879400000002</v>
      </c>
      <c r="N1183" s="30">
        <v>-0.344791762</v>
      </c>
      <c r="O1183" s="18" t="s">
        <v>103</v>
      </c>
      <c r="P1183" s="18" t="s">
        <v>1797</v>
      </c>
      <c r="Q1183" s="18" t="s">
        <v>1826</v>
      </c>
      <c r="R1183" s="18" t="s">
        <v>1799</v>
      </c>
      <c r="S1183" s="20" t="s">
        <v>103</v>
      </c>
      <c r="T1183" s="48">
        <v>4.5453423403000004</v>
      </c>
      <c r="U1183" s="48"/>
      <c r="V1183" s="48" t="s">
        <v>2231</v>
      </c>
    </row>
    <row r="1184" spans="1:22" x14ac:dyDescent="0.35">
      <c r="A1184" s="21" t="s">
        <v>2387</v>
      </c>
      <c r="B1184" s="22" t="s">
        <v>2388</v>
      </c>
      <c r="C1184" s="22" t="s">
        <v>2229</v>
      </c>
      <c r="D1184" s="22" t="s">
        <v>2389</v>
      </c>
      <c r="E1184" s="23">
        <v>1984924.62</v>
      </c>
      <c r="F1184" s="22" t="s">
        <v>22</v>
      </c>
      <c r="G1184" s="24">
        <v>96.020499999999998</v>
      </c>
      <c r="H1184" s="23">
        <v>1584449.7005119999</v>
      </c>
      <c r="I1184" s="24">
        <v>7.8757910000000004</v>
      </c>
      <c r="J1184" s="25">
        <v>45964</v>
      </c>
      <c r="K1184" s="31">
        <v>9.8296919999999997</v>
      </c>
      <c r="L1184" s="31">
        <v>8.935492</v>
      </c>
      <c r="M1184" s="23">
        <v>543.98675800000001</v>
      </c>
      <c r="N1184" s="31">
        <v>-6.4659610999999997E-3</v>
      </c>
      <c r="O1184" s="26" t="s">
        <v>103</v>
      </c>
      <c r="P1184" s="26" t="s">
        <v>1797</v>
      </c>
      <c r="Q1184" s="26" t="s">
        <v>1830</v>
      </c>
      <c r="R1184" s="26" t="s">
        <v>1799</v>
      </c>
      <c r="S1184" s="28" t="s">
        <v>103</v>
      </c>
      <c r="T1184" s="46">
        <v>2.4852649412000001</v>
      </c>
      <c r="U1184" s="46"/>
      <c r="V1184" s="46" t="s">
        <v>2231</v>
      </c>
    </row>
    <row r="1185" spans="1:22" x14ac:dyDescent="0.35">
      <c r="A1185" s="21" t="s">
        <v>3517</v>
      </c>
      <c r="B1185" s="22"/>
      <c r="C1185" s="22" t="s">
        <v>2809</v>
      </c>
      <c r="D1185" s="22" t="s">
        <v>3517</v>
      </c>
      <c r="E1185" s="34">
        <v>738451.96</v>
      </c>
      <c r="F1185" s="22" t="s">
        <v>672</v>
      </c>
      <c r="G1185" s="24">
        <v>100</v>
      </c>
      <c r="H1185" s="34">
        <v>738451.96</v>
      </c>
      <c r="I1185" s="24">
        <v>0</v>
      </c>
      <c r="J1185" s="25">
        <v>45061</v>
      </c>
      <c r="K1185" s="26">
        <v>0</v>
      </c>
      <c r="L1185" s="26">
        <v>0</v>
      </c>
      <c r="M1185" s="34">
        <v>-395.77655446167182</v>
      </c>
      <c r="N1185" s="24">
        <v>0.37260018257434524</v>
      </c>
      <c r="O1185" s="26"/>
      <c r="P1185" s="26"/>
      <c r="Q1185" s="26" t="s">
        <v>3183</v>
      </c>
      <c r="R1185" s="26" t="s">
        <v>661</v>
      </c>
      <c r="S1185" s="28" t="s">
        <v>23</v>
      </c>
    </row>
    <row r="1186" spans="1:22" x14ac:dyDescent="0.35">
      <c r="A1186" s="13" t="s">
        <v>1042</v>
      </c>
      <c r="B1186" s="14" t="s">
        <v>1043</v>
      </c>
      <c r="C1186" s="14" t="s">
        <v>811</v>
      </c>
      <c r="D1186" s="14" t="s">
        <v>1044</v>
      </c>
      <c r="E1186" s="15">
        <v>3311500.26</v>
      </c>
      <c r="F1186" s="14" t="s">
        <v>22</v>
      </c>
      <c r="G1186" s="16">
        <v>95.944000000000003</v>
      </c>
      <c r="H1186" s="15">
        <v>2641271.7677732161</v>
      </c>
      <c r="I1186" s="16">
        <v>7.9848999999999997</v>
      </c>
      <c r="J1186" s="17">
        <v>46996</v>
      </c>
      <c r="K1186" s="18">
        <v>9.0594135725815761E-2</v>
      </c>
      <c r="L1186" s="18">
        <v>9.0594135725815761E-2</v>
      </c>
      <c r="M1186" s="19">
        <v>391.13225517954368</v>
      </c>
      <c r="N1186" s="16">
        <v>0.25</v>
      </c>
      <c r="O1186" s="14" t="s">
        <v>103</v>
      </c>
      <c r="P1186" s="14" t="s">
        <v>158</v>
      </c>
      <c r="Q1186" s="14" t="s">
        <v>24</v>
      </c>
      <c r="R1186" s="14" t="s">
        <v>25</v>
      </c>
      <c r="S1186" s="20" t="s">
        <v>108</v>
      </c>
    </row>
    <row r="1187" spans="1:22" x14ac:dyDescent="0.35">
      <c r="A1187" s="21" t="s">
        <v>1045</v>
      </c>
      <c r="B1187" s="22" t="s">
        <v>1046</v>
      </c>
      <c r="C1187" s="22" t="s">
        <v>811</v>
      </c>
      <c r="D1187" s="22" t="s">
        <v>1044</v>
      </c>
      <c r="E1187" s="23">
        <v>5230000</v>
      </c>
      <c r="F1187" s="22" t="s">
        <v>22</v>
      </c>
      <c r="G1187" s="24">
        <v>95.667000000000002</v>
      </c>
      <c r="H1187" s="23">
        <v>4159434.7826086981</v>
      </c>
      <c r="I1187" s="24">
        <v>10.9849</v>
      </c>
      <c r="J1187" s="25">
        <v>47361</v>
      </c>
      <c r="K1187" s="26">
        <v>0.12231678220655695</v>
      </c>
      <c r="L1187" s="26">
        <v>0.12231678220655695</v>
      </c>
      <c r="M1187" s="27">
        <v>683.15403855366924</v>
      </c>
      <c r="N1187" s="24">
        <v>0.25</v>
      </c>
      <c r="O1187" s="22" t="s">
        <v>23</v>
      </c>
      <c r="P1187" s="22" t="s">
        <v>158</v>
      </c>
      <c r="Q1187" s="22" t="s">
        <v>24</v>
      </c>
      <c r="R1187" s="22" t="s">
        <v>25</v>
      </c>
      <c r="S1187" s="28"/>
    </row>
    <row r="1188" spans="1:22" x14ac:dyDescent="0.35">
      <c r="A1188" s="21" t="s">
        <v>279</v>
      </c>
      <c r="B1188" s="22" t="s">
        <v>280</v>
      </c>
      <c r="C1188" s="22" t="s">
        <v>147</v>
      </c>
      <c r="D1188" s="22" t="s">
        <v>281</v>
      </c>
      <c r="E1188" s="23">
        <v>750000</v>
      </c>
      <c r="F1188" s="22" t="s">
        <v>22</v>
      </c>
      <c r="G1188" s="24">
        <v>60.836129999999997</v>
      </c>
      <c r="H1188" s="23">
        <v>388733.3180923881</v>
      </c>
      <c r="I1188" s="24">
        <v>3.8319999999999999</v>
      </c>
      <c r="J1188" s="25">
        <v>55192</v>
      </c>
      <c r="K1188" s="26">
        <v>7.0529284023228112E-2</v>
      </c>
      <c r="L1188" s="26">
        <v>7.0529284023228112E-2</v>
      </c>
      <c r="M1188" s="27">
        <v>291.13722452227006</v>
      </c>
      <c r="N1188" s="24">
        <v>13.759309394720313</v>
      </c>
      <c r="O1188" s="22" t="s">
        <v>65</v>
      </c>
      <c r="P1188" s="22" t="s">
        <v>58</v>
      </c>
      <c r="Q1188" s="22" t="s">
        <v>282</v>
      </c>
      <c r="R1188" s="22" t="s">
        <v>135</v>
      </c>
      <c r="S1188" s="28" t="s">
        <v>60</v>
      </c>
    </row>
    <row r="1189" spans="1:22" x14ac:dyDescent="0.35">
      <c r="A1189" s="13" t="s">
        <v>2720</v>
      </c>
      <c r="B1189" s="14" t="s">
        <v>2721</v>
      </c>
      <c r="C1189" s="14" t="s">
        <v>2649</v>
      </c>
      <c r="D1189" s="14" t="s">
        <v>2722</v>
      </c>
      <c r="E1189" s="15">
        <v>1485000</v>
      </c>
      <c r="F1189" s="14" t="s">
        <v>22</v>
      </c>
      <c r="G1189" s="16">
        <v>87.073890000000006</v>
      </c>
      <c r="H1189" s="15">
        <v>1074941.6100000001</v>
      </c>
      <c r="I1189" s="16">
        <v>4.8259999999999996</v>
      </c>
      <c r="J1189" s="17">
        <v>45586</v>
      </c>
      <c r="K1189" s="30">
        <v>13.226786000000001</v>
      </c>
      <c r="L1189" s="30">
        <v>12.332585999999999</v>
      </c>
      <c r="M1189" s="15">
        <v>880.53732500000001</v>
      </c>
      <c r="N1189" s="30">
        <v>1.625545</v>
      </c>
      <c r="O1189" s="18" t="s">
        <v>23</v>
      </c>
      <c r="P1189" s="18" t="s">
        <v>2651</v>
      </c>
      <c r="Q1189" s="18" t="s">
        <v>2121</v>
      </c>
      <c r="R1189" s="18" t="s">
        <v>1799</v>
      </c>
      <c r="S1189" s="20" t="s">
        <v>117</v>
      </c>
      <c r="T1189" s="48">
        <v>1.619067</v>
      </c>
      <c r="U1189" s="48"/>
      <c r="V1189" s="48" t="s">
        <v>2671</v>
      </c>
    </row>
    <row r="1190" spans="1:22" x14ac:dyDescent="0.35">
      <c r="A1190" s="21" t="s">
        <v>2723</v>
      </c>
      <c r="B1190" s="22" t="s">
        <v>2724</v>
      </c>
      <c r="C1190" s="22" t="s">
        <v>2649</v>
      </c>
      <c r="D1190" s="22" t="s">
        <v>2725</v>
      </c>
      <c r="E1190" s="23">
        <v>3152000</v>
      </c>
      <c r="F1190" s="22" t="s">
        <v>22</v>
      </c>
      <c r="G1190" s="24">
        <v>88.511240000000001</v>
      </c>
      <c r="H1190" s="23">
        <v>2319290.29</v>
      </c>
      <c r="I1190" s="24">
        <v>3.7210000000000001</v>
      </c>
      <c r="J1190" s="25">
        <v>45464</v>
      </c>
      <c r="K1190" s="31">
        <v>12.594115</v>
      </c>
      <c r="L1190" s="31">
        <v>11.699915000000001</v>
      </c>
      <c r="M1190" s="23">
        <v>806.92021</v>
      </c>
      <c r="N1190" s="31">
        <v>1.3551409999999999</v>
      </c>
      <c r="O1190" s="26" t="s">
        <v>23</v>
      </c>
      <c r="P1190" s="26" t="s">
        <v>2651</v>
      </c>
      <c r="Q1190" s="26" t="s">
        <v>2121</v>
      </c>
      <c r="R1190" s="26" t="s">
        <v>1799</v>
      </c>
      <c r="S1190" s="28" t="s">
        <v>23</v>
      </c>
      <c r="T1190" s="46">
        <v>1.348109</v>
      </c>
      <c r="U1190" s="46"/>
      <c r="V1190" s="46" t="s">
        <v>2671</v>
      </c>
    </row>
    <row r="1191" spans="1:22" x14ac:dyDescent="0.35">
      <c r="A1191" s="13" t="s">
        <v>2726</v>
      </c>
      <c r="B1191" s="14" t="s">
        <v>2727</v>
      </c>
      <c r="C1191" s="14" t="s">
        <v>2649</v>
      </c>
      <c r="D1191" s="14" t="s">
        <v>2728</v>
      </c>
      <c r="E1191" s="15">
        <v>2930000</v>
      </c>
      <c r="F1191" s="14" t="s">
        <v>22</v>
      </c>
      <c r="G1191" s="16">
        <v>83.178269999999998</v>
      </c>
      <c r="H1191" s="15">
        <v>2026039.83</v>
      </c>
      <c r="I1191" s="16">
        <v>3.597</v>
      </c>
      <c r="J1191" s="17">
        <v>46257</v>
      </c>
      <c r="K1191" s="30">
        <v>6.99</v>
      </c>
      <c r="L1191" s="30">
        <v>6.0957999999999997</v>
      </c>
      <c r="M1191" s="15">
        <v>429.59861760209998</v>
      </c>
      <c r="N1191" s="30">
        <v>3.3143571229000002</v>
      </c>
      <c r="O1191" s="18" t="s">
        <v>23</v>
      </c>
      <c r="P1191" s="18" t="s">
        <v>2651</v>
      </c>
      <c r="Q1191" s="18" t="s">
        <v>2121</v>
      </c>
      <c r="R1191" s="18" t="s">
        <v>1799</v>
      </c>
      <c r="S1191" s="20" t="s">
        <v>23</v>
      </c>
      <c r="T1191" s="48">
        <v>3.3143571229000002</v>
      </c>
      <c r="U1191" s="48"/>
      <c r="V1191" s="48" t="s">
        <v>2671</v>
      </c>
    </row>
    <row r="1192" spans="1:22" x14ac:dyDescent="0.35">
      <c r="A1192" s="21" t="s">
        <v>2729</v>
      </c>
      <c r="B1192" s="22" t="s">
        <v>2730</v>
      </c>
      <c r="C1192" s="22" t="s">
        <v>2649</v>
      </c>
      <c r="D1192" s="22" t="s">
        <v>2731</v>
      </c>
      <c r="E1192" s="23">
        <v>1396000</v>
      </c>
      <c r="F1192" s="22" t="s">
        <v>22</v>
      </c>
      <c r="G1192" s="24">
        <v>83.790800000000004</v>
      </c>
      <c r="H1192" s="23">
        <v>972416.3</v>
      </c>
      <c r="I1192" s="24">
        <v>6.2910000000000004</v>
      </c>
      <c r="J1192" s="25">
        <v>45707</v>
      </c>
      <c r="K1192" s="31">
        <v>15.695588000000001</v>
      </c>
      <c r="L1192" s="31">
        <v>14.801387999999999</v>
      </c>
      <c r="M1192" s="23">
        <v>1136.2659040000001</v>
      </c>
      <c r="N1192" s="31">
        <v>1.842938</v>
      </c>
      <c r="O1192" s="26" t="s">
        <v>23</v>
      </c>
      <c r="P1192" s="26" t="s">
        <v>2651</v>
      </c>
      <c r="Q1192" s="26" t="s">
        <v>2121</v>
      </c>
      <c r="R1192" s="26" t="s">
        <v>1799</v>
      </c>
      <c r="S1192" s="28" t="s">
        <v>23</v>
      </c>
      <c r="T1192" s="46">
        <v>1.8448739999999999</v>
      </c>
      <c r="U1192" s="46"/>
      <c r="V1192" s="46" t="s">
        <v>2671</v>
      </c>
    </row>
    <row r="1193" spans="1:22" x14ac:dyDescent="0.35">
      <c r="A1193" s="13" t="s">
        <v>2598</v>
      </c>
      <c r="B1193" s="14" t="s">
        <v>2599</v>
      </c>
      <c r="C1193" s="14" t="s">
        <v>2554</v>
      </c>
      <c r="D1193" s="14" t="s">
        <v>2600</v>
      </c>
      <c r="E1193" s="15">
        <v>205295.337</v>
      </c>
      <c r="F1193" s="14" t="s">
        <v>22</v>
      </c>
      <c r="G1193" s="16">
        <v>94.605999999999995</v>
      </c>
      <c r="H1193" s="15">
        <v>161461.23000000001</v>
      </c>
      <c r="I1193" s="16">
        <v>7.5</v>
      </c>
      <c r="J1193" s="17">
        <v>48213</v>
      </c>
      <c r="K1193" s="30">
        <v>8.5729000000000006</v>
      </c>
      <c r="L1193" s="30">
        <v>7.6787000000000001</v>
      </c>
      <c r="M1193" s="15">
        <v>419.96910000000003</v>
      </c>
      <c r="N1193" s="30">
        <v>3.9113000000000002</v>
      </c>
      <c r="O1193" s="18" t="s">
        <v>23</v>
      </c>
      <c r="P1193" s="18" t="s">
        <v>1797</v>
      </c>
      <c r="Q1193" s="18" t="s">
        <v>2601</v>
      </c>
      <c r="R1193" s="18" t="s">
        <v>248</v>
      </c>
      <c r="S1193" s="20" t="s">
        <v>117</v>
      </c>
      <c r="T1193" s="48">
        <v>3.8542000000000001</v>
      </c>
      <c r="U1193" s="48"/>
      <c r="V1193" s="48" t="s">
        <v>1800</v>
      </c>
    </row>
    <row r="1194" spans="1:22" x14ac:dyDescent="0.35">
      <c r="A1194" s="21" t="s">
        <v>3333</v>
      </c>
      <c r="B1194" s="22" t="s">
        <v>3334</v>
      </c>
      <c r="C1194" s="22" t="s">
        <v>2809</v>
      </c>
      <c r="D1194" s="22" t="s">
        <v>3335</v>
      </c>
      <c r="E1194" s="34">
        <v>514000</v>
      </c>
      <c r="F1194" s="22" t="s">
        <v>98</v>
      </c>
      <c r="G1194" s="24">
        <v>95.621799999999993</v>
      </c>
      <c r="H1194" s="34">
        <v>436949.25321342581</v>
      </c>
      <c r="I1194" s="24"/>
      <c r="J1194" s="25">
        <v>49054</v>
      </c>
      <c r="K1194" s="26">
        <v>5.2057493159616851E-2</v>
      </c>
      <c r="L1194" s="26">
        <v>5.2057493159616851E-2</v>
      </c>
      <c r="M1194" s="34">
        <v>210.2458158707353</v>
      </c>
      <c r="N1194" s="24">
        <v>-9.953078890488315E-2</v>
      </c>
      <c r="O1194" s="26" t="s">
        <v>39</v>
      </c>
      <c r="P1194" s="26" t="s">
        <v>3328</v>
      </c>
      <c r="Q1194" s="26" t="s">
        <v>2809</v>
      </c>
      <c r="R1194" s="26" t="s">
        <v>3329</v>
      </c>
      <c r="S1194" s="28" t="s">
        <v>39</v>
      </c>
    </row>
    <row r="1195" spans="1:22" x14ac:dyDescent="0.35">
      <c r="A1195" s="21" t="s">
        <v>1196</v>
      </c>
      <c r="B1195" s="22" t="s">
        <v>1197</v>
      </c>
      <c r="C1195" s="22" t="s">
        <v>1114</v>
      </c>
      <c r="D1195" s="22" t="s">
        <v>1193</v>
      </c>
      <c r="E1195" s="23">
        <v>2500000</v>
      </c>
      <c r="F1195" s="22" t="s">
        <v>98</v>
      </c>
      <c r="G1195" s="24">
        <v>85.912019999999998</v>
      </c>
      <c r="H1195" s="23">
        <v>1939909.0284243643</v>
      </c>
      <c r="I1195" s="24">
        <v>7.3280000000000003</v>
      </c>
      <c r="J1195" s="25">
        <v>47953</v>
      </c>
      <c r="K1195" s="26">
        <v>0.11720297519728406</v>
      </c>
      <c r="L1195" s="26">
        <v>0.11720297519728406</v>
      </c>
      <c r="M1195" s="27">
        <v>992.27572430698194</v>
      </c>
      <c r="N1195" s="24">
        <v>1E-4</v>
      </c>
      <c r="O1195" s="22" t="s">
        <v>23</v>
      </c>
      <c r="P1195" s="22" t="s">
        <v>45</v>
      </c>
      <c r="Q1195" s="22" t="s">
        <v>443</v>
      </c>
      <c r="R1195" s="22" t="s">
        <v>786</v>
      </c>
      <c r="S1195" s="28" t="s">
        <v>117</v>
      </c>
    </row>
    <row r="1196" spans="1:22" x14ac:dyDescent="0.35">
      <c r="A1196" s="13" t="s">
        <v>1198</v>
      </c>
      <c r="B1196" s="14" t="s">
        <v>1199</v>
      </c>
      <c r="C1196" s="14" t="s">
        <v>1114</v>
      </c>
      <c r="D1196" s="14" t="s">
        <v>1193</v>
      </c>
      <c r="E1196" s="15">
        <v>1550000</v>
      </c>
      <c r="F1196" s="14" t="s">
        <v>98</v>
      </c>
      <c r="G1196" s="16">
        <v>79.093459999999993</v>
      </c>
      <c r="H1196" s="15">
        <v>1116232.2678672378</v>
      </c>
      <c r="I1196" s="16">
        <v>9.8279999999999994</v>
      </c>
      <c r="J1196" s="17">
        <v>47953</v>
      </c>
      <c r="K1196" s="18">
        <v>0.16654400294527605</v>
      </c>
      <c r="L1196" s="18">
        <v>0.16654400294527605</v>
      </c>
      <c r="M1196" s="19">
        <v>1458.6890999127406</v>
      </c>
      <c r="N1196" s="16">
        <v>1E-4</v>
      </c>
      <c r="O1196" s="14" t="s">
        <v>23</v>
      </c>
      <c r="P1196" s="14" t="s">
        <v>45</v>
      </c>
      <c r="Q1196" s="14" t="s">
        <v>443</v>
      </c>
      <c r="R1196" s="14" t="s">
        <v>786</v>
      </c>
      <c r="S1196" s="20" t="s">
        <v>83</v>
      </c>
    </row>
    <row r="1197" spans="1:22" x14ac:dyDescent="0.35">
      <c r="A1197" s="13" t="s">
        <v>283</v>
      </c>
      <c r="B1197" s="14" t="s">
        <v>284</v>
      </c>
      <c r="C1197" s="14" t="s">
        <v>147</v>
      </c>
      <c r="D1197" s="14" t="s">
        <v>285</v>
      </c>
      <c r="E1197" s="15">
        <v>1000000</v>
      </c>
      <c r="F1197" s="14" t="s">
        <v>22</v>
      </c>
      <c r="G1197" s="16">
        <v>88.022000000000006</v>
      </c>
      <c r="H1197" s="15">
        <v>740892.84229778079</v>
      </c>
      <c r="I1197" s="16">
        <v>4.4000000000000004</v>
      </c>
      <c r="J1197" s="17">
        <v>48303</v>
      </c>
      <c r="K1197" s="18">
        <v>5.7705765123005737E-2</v>
      </c>
      <c r="L1197" s="18">
        <v>5.7705765123005737E-2</v>
      </c>
      <c r="M1197" s="19">
        <v>185.75891977191628</v>
      </c>
      <c r="N1197" s="16">
        <v>7.7637261123788361</v>
      </c>
      <c r="O1197" s="14" t="s">
        <v>65</v>
      </c>
      <c r="P1197" s="14" t="s">
        <v>58</v>
      </c>
      <c r="Q1197" s="14" t="s">
        <v>175</v>
      </c>
      <c r="R1197" s="14" t="s">
        <v>286</v>
      </c>
      <c r="S1197" s="20" t="s">
        <v>65</v>
      </c>
    </row>
    <row r="1198" spans="1:22" x14ac:dyDescent="0.35">
      <c r="A1198" s="13" t="s">
        <v>4191</v>
      </c>
      <c r="B1198" s="14" t="s">
        <v>4192</v>
      </c>
      <c r="C1198" s="14" t="s">
        <v>4115</v>
      </c>
      <c r="D1198" s="14" t="s">
        <v>4193</v>
      </c>
      <c r="E1198" s="33">
        <v>2500000</v>
      </c>
      <c r="F1198" s="14" t="s">
        <v>98</v>
      </c>
      <c r="G1198" s="16">
        <v>77</v>
      </c>
      <c r="H1198" s="33">
        <v>1703696.6831423871</v>
      </c>
      <c r="I1198" s="16">
        <v>5.2619999999999996</v>
      </c>
      <c r="J1198" s="17">
        <v>46430</v>
      </c>
      <c r="K1198" s="18">
        <v>0.14114212431673101</v>
      </c>
      <c r="L1198" s="18">
        <v>0.14114212431673101</v>
      </c>
      <c r="M1198" s="33">
        <v>1064.4863576819439</v>
      </c>
      <c r="N1198" s="16">
        <v>0</v>
      </c>
      <c r="O1198" s="18" t="s">
        <v>103</v>
      </c>
      <c r="P1198" s="18" t="s">
        <v>3328</v>
      </c>
      <c r="Q1198" s="18" t="s">
        <v>3036</v>
      </c>
      <c r="R1198" s="18" t="s">
        <v>25</v>
      </c>
      <c r="S1198" s="20" t="s">
        <v>103</v>
      </c>
    </row>
    <row r="1199" spans="1:22" x14ac:dyDescent="0.35">
      <c r="A1199" s="21" t="s">
        <v>3938</v>
      </c>
      <c r="B1199" s="22" t="s">
        <v>3939</v>
      </c>
      <c r="C1199" s="22" t="s">
        <v>3833</v>
      </c>
      <c r="D1199" s="22" t="s">
        <v>3940</v>
      </c>
      <c r="E1199" s="34">
        <v>1050000</v>
      </c>
      <c r="F1199" s="22" t="s">
        <v>672</v>
      </c>
      <c r="G1199" s="24">
        <v>84.986000000000004</v>
      </c>
      <c r="H1199" s="34">
        <v>892353</v>
      </c>
      <c r="I1199" s="24">
        <v>6.125</v>
      </c>
      <c r="J1199" s="25">
        <v>46203</v>
      </c>
      <c r="K1199" s="26">
        <v>0.11469854824420893</v>
      </c>
      <c r="L1199" s="26">
        <v>0.11469854824420893</v>
      </c>
      <c r="M1199" s="34">
        <v>748.8142588585855</v>
      </c>
      <c r="N1199" s="24">
        <v>2.8298262514115335</v>
      </c>
      <c r="O1199" s="26"/>
      <c r="P1199" s="26" t="s">
        <v>3328</v>
      </c>
      <c r="Q1199" s="26" t="s">
        <v>1857</v>
      </c>
      <c r="R1199" s="26" t="s">
        <v>661</v>
      </c>
      <c r="S1199" s="28" t="s">
        <v>103</v>
      </c>
    </row>
    <row r="1200" spans="1:22" x14ac:dyDescent="0.35">
      <c r="A1200" s="13" t="s">
        <v>3903</v>
      </c>
      <c r="B1200" s="14" t="s">
        <v>3904</v>
      </c>
      <c r="C1200" s="14" t="s">
        <v>3833</v>
      </c>
      <c r="D1200" s="14" t="s">
        <v>3905</v>
      </c>
      <c r="E1200" s="33">
        <v>859000</v>
      </c>
      <c r="F1200" s="14" t="s">
        <v>98</v>
      </c>
      <c r="G1200" s="16">
        <v>87.87</v>
      </c>
      <c r="H1200" s="33">
        <v>673124.71911612723</v>
      </c>
      <c r="I1200" s="16">
        <v>5.5</v>
      </c>
      <c r="J1200" s="17">
        <v>45705</v>
      </c>
      <c r="K1200" s="18">
        <v>0.12172380585648679</v>
      </c>
      <c r="L1200" s="18">
        <v>0.12172380585648679</v>
      </c>
      <c r="M1200" s="33">
        <v>906.62851725558642</v>
      </c>
      <c r="N1200" s="16">
        <v>1.7889473980197432</v>
      </c>
      <c r="O1200" s="18"/>
      <c r="P1200" s="18" t="s">
        <v>3328</v>
      </c>
      <c r="Q1200" s="18" t="s">
        <v>1857</v>
      </c>
      <c r="R1200" s="18" t="s">
        <v>661</v>
      </c>
      <c r="S1200" s="20" t="s">
        <v>103</v>
      </c>
    </row>
    <row r="1201" spans="1:22" x14ac:dyDescent="0.35">
      <c r="A1201" s="21" t="s">
        <v>1200</v>
      </c>
      <c r="B1201" s="22" t="s">
        <v>1201</v>
      </c>
      <c r="C1201" s="22" t="s">
        <v>1114</v>
      </c>
      <c r="D1201" s="22" t="s">
        <v>1202</v>
      </c>
      <c r="E1201" s="23">
        <v>1300000</v>
      </c>
      <c r="F1201" s="22" t="s">
        <v>22</v>
      </c>
      <c r="G1201" s="24">
        <v>94.088279999999997</v>
      </c>
      <c r="H1201" s="23">
        <v>1062865.9890449939</v>
      </c>
      <c r="I1201" s="24">
        <v>11.275219999999999</v>
      </c>
      <c r="J1201" s="25">
        <v>49140</v>
      </c>
      <c r="K1201" s="26">
        <v>0.14524885003564547</v>
      </c>
      <c r="L1201" s="26">
        <v>0.14524885003564547</v>
      </c>
      <c r="M1201" s="27">
        <v>909.84100834704509</v>
      </c>
      <c r="N1201" s="24">
        <v>3.2754464317189001E-2</v>
      </c>
      <c r="O1201" s="22" t="s">
        <v>23</v>
      </c>
      <c r="P1201" s="22" t="s">
        <v>45</v>
      </c>
      <c r="Q1201" s="22" t="s">
        <v>443</v>
      </c>
      <c r="R1201" s="22" t="s">
        <v>1179</v>
      </c>
      <c r="S1201" s="28" t="s">
        <v>88</v>
      </c>
    </row>
    <row r="1202" spans="1:22" x14ac:dyDescent="0.35">
      <c r="A1202" s="21" t="s">
        <v>4142</v>
      </c>
      <c r="B1202" s="22"/>
      <c r="C1202" s="22" t="s">
        <v>4115</v>
      </c>
      <c r="D1202" s="22" t="s">
        <v>4143</v>
      </c>
      <c r="E1202" s="34">
        <v>1500000</v>
      </c>
      <c r="F1202" s="22" t="s">
        <v>98</v>
      </c>
      <c r="G1202" s="24">
        <v>91.680499999999995</v>
      </c>
      <c r="H1202" s="34">
        <v>1230277.4284404812</v>
      </c>
      <c r="I1202" s="24">
        <v>4.992</v>
      </c>
      <c r="J1202" s="25">
        <v>46066</v>
      </c>
      <c r="K1202" s="26">
        <v>9.2612951523131593E-2</v>
      </c>
      <c r="L1202" s="26">
        <v>9.2612951523131593E-2</v>
      </c>
      <c r="M1202" s="34">
        <v>596.74742006075064</v>
      </c>
      <c r="N1202" s="24">
        <v>0</v>
      </c>
      <c r="O1202" s="26" t="s">
        <v>108</v>
      </c>
      <c r="P1202" s="26" t="s">
        <v>3328</v>
      </c>
      <c r="Q1202" s="26" t="s">
        <v>1834</v>
      </c>
      <c r="R1202" s="26" t="s">
        <v>804</v>
      </c>
      <c r="S1202" s="28" t="s">
        <v>108</v>
      </c>
    </row>
    <row r="1203" spans="1:22" x14ac:dyDescent="0.35">
      <c r="A1203" s="13" t="s">
        <v>1505</v>
      </c>
      <c r="B1203" s="14" t="s">
        <v>1506</v>
      </c>
      <c r="C1203" s="14" t="s">
        <v>1276</v>
      </c>
      <c r="D1203" s="14" t="s">
        <v>1507</v>
      </c>
      <c r="E1203" s="15">
        <v>6455000</v>
      </c>
      <c r="F1203" s="14" t="s">
        <v>22</v>
      </c>
      <c r="G1203" s="16">
        <v>43.585999999999999</v>
      </c>
      <c r="H1203" s="15">
        <v>2362146.1081322003</v>
      </c>
      <c r="I1203" s="16">
        <v>5.375</v>
      </c>
      <c r="J1203" s="17">
        <v>47088</v>
      </c>
      <c r="K1203" s="18">
        <v>0.23482573117607153</v>
      </c>
      <c r="L1203" s="18">
        <v>0.23482573117607153</v>
      </c>
      <c r="M1203" s="19">
        <v>1817.9521155180048</v>
      </c>
      <c r="N1203" s="16">
        <v>4.5603557386582017</v>
      </c>
      <c r="O1203" s="14" t="s">
        <v>139</v>
      </c>
      <c r="P1203" s="14" t="s">
        <v>58</v>
      </c>
      <c r="Q1203" s="14" t="s">
        <v>24</v>
      </c>
      <c r="R1203" s="14" t="s">
        <v>25</v>
      </c>
      <c r="S1203" s="20" t="s">
        <v>139</v>
      </c>
    </row>
    <row r="1204" spans="1:22" x14ac:dyDescent="0.35">
      <c r="A1204" s="21" t="s">
        <v>1508</v>
      </c>
      <c r="B1204" s="22" t="s">
        <v>1509</v>
      </c>
      <c r="C1204" s="22" t="s">
        <v>1276</v>
      </c>
      <c r="D1204" s="22" t="s">
        <v>1507</v>
      </c>
      <c r="E1204" s="23">
        <v>4640000</v>
      </c>
      <c r="F1204" s="22" t="s">
        <v>22</v>
      </c>
      <c r="G1204" s="24">
        <v>58.112000000000002</v>
      </c>
      <c r="H1204" s="23">
        <v>2292207.8310749037</v>
      </c>
      <c r="I1204" s="24">
        <v>3.5</v>
      </c>
      <c r="J1204" s="25">
        <v>46798</v>
      </c>
      <c r="K1204" s="26">
        <v>0.15692945631770616</v>
      </c>
      <c r="L1204" s="26">
        <v>0.15692945631770616</v>
      </c>
      <c r="M1204" s="27">
        <v>1107.3493046238698</v>
      </c>
      <c r="N1204" s="24">
        <v>4.4421442680051193</v>
      </c>
      <c r="O1204" s="22" t="s">
        <v>103</v>
      </c>
      <c r="P1204" s="22" t="s">
        <v>45</v>
      </c>
      <c r="Q1204" s="22" t="s">
        <v>24</v>
      </c>
      <c r="R1204" s="22" t="s">
        <v>25</v>
      </c>
      <c r="S1204" s="28" t="s">
        <v>103</v>
      </c>
    </row>
    <row r="1205" spans="1:22" x14ac:dyDescent="0.35">
      <c r="A1205" s="13" t="s">
        <v>3748</v>
      </c>
      <c r="B1205" s="14" t="s">
        <v>3749</v>
      </c>
      <c r="C1205" s="14" t="s">
        <v>2121</v>
      </c>
      <c r="D1205" s="14" t="s">
        <v>3732</v>
      </c>
      <c r="E1205" s="33">
        <v>4800000</v>
      </c>
      <c r="F1205" s="14" t="s">
        <v>98</v>
      </c>
      <c r="G1205" s="16">
        <v>81.677000000000007</v>
      </c>
      <c r="H1205" s="33">
        <v>3479611.4712681598</v>
      </c>
      <c r="I1205" s="16">
        <v>6</v>
      </c>
      <c r="J1205" s="17">
        <v>55502</v>
      </c>
      <c r="K1205" s="18">
        <v>0.12727006344470573</v>
      </c>
      <c r="L1205" s="18">
        <v>0.12727006344470573</v>
      </c>
      <c r="M1205" s="33">
        <v>978.72987571260956</v>
      </c>
      <c r="N1205" s="16">
        <v>2.7644473249851642</v>
      </c>
      <c r="O1205" s="18" t="s">
        <v>57</v>
      </c>
      <c r="P1205" s="18" t="s">
        <v>3504</v>
      </c>
      <c r="Q1205" s="18" t="s">
        <v>2559</v>
      </c>
      <c r="R1205" s="18" t="s">
        <v>3733</v>
      </c>
      <c r="S1205" s="20" t="s">
        <v>117</v>
      </c>
    </row>
    <row r="1206" spans="1:22" x14ac:dyDescent="0.35">
      <c r="A1206" s="13" t="s">
        <v>3730</v>
      </c>
      <c r="B1206" s="14" t="s">
        <v>3731</v>
      </c>
      <c r="C1206" s="14" t="s">
        <v>2121</v>
      </c>
      <c r="D1206" s="14" t="s">
        <v>3732</v>
      </c>
      <c r="E1206" s="33">
        <v>1200000</v>
      </c>
      <c r="F1206" s="14" t="s">
        <v>98</v>
      </c>
      <c r="G1206" s="16">
        <v>89.869</v>
      </c>
      <c r="H1206" s="33">
        <v>958054.89582995453</v>
      </c>
      <c r="I1206" s="16">
        <v>0</v>
      </c>
      <c r="J1206" s="17">
        <v>55869</v>
      </c>
      <c r="K1206" s="18">
        <v>0.11397523575007446</v>
      </c>
      <c r="L1206" s="18">
        <v>0.11397523575007446</v>
      </c>
      <c r="M1206" s="33">
        <v>844.01926223843236</v>
      </c>
      <c r="N1206" s="16">
        <v>3.640024815347346</v>
      </c>
      <c r="O1206" s="18" t="s">
        <v>57</v>
      </c>
      <c r="P1206" s="18" t="s">
        <v>3504</v>
      </c>
      <c r="Q1206" s="18" t="s">
        <v>2559</v>
      </c>
      <c r="R1206" s="18" t="s">
        <v>3733</v>
      </c>
      <c r="S1206" s="20" t="s">
        <v>117</v>
      </c>
    </row>
    <row r="1207" spans="1:22" x14ac:dyDescent="0.35">
      <c r="A1207" s="13" t="s">
        <v>4093</v>
      </c>
      <c r="B1207" s="14" t="s">
        <v>4094</v>
      </c>
      <c r="C1207" s="14" t="s">
        <v>3833</v>
      </c>
      <c r="D1207" s="14" t="s">
        <v>4095</v>
      </c>
      <c r="E1207" s="33">
        <v>424000</v>
      </c>
      <c r="F1207" s="14" t="s">
        <v>22</v>
      </c>
      <c r="G1207" s="16">
        <v>93</v>
      </c>
      <c r="H1207" s="33">
        <v>329647.77378147095</v>
      </c>
      <c r="I1207" s="16">
        <v>8.25</v>
      </c>
      <c r="J1207" s="17">
        <v>47072</v>
      </c>
      <c r="K1207" s="18">
        <v>9.845199789818139E-2</v>
      </c>
      <c r="L1207" s="18">
        <v>9.845199789818139E-2</v>
      </c>
      <c r="M1207" s="33">
        <v>593.87788945249656</v>
      </c>
      <c r="N1207" s="16">
        <v>4.2740377876282807</v>
      </c>
      <c r="O1207" s="18" t="s">
        <v>108</v>
      </c>
      <c r="P1207" s="18" t="s">
        <v>3328</v>
      </c>
      <c r="Q1207" s="18" t="s">
        <v>2457</v>
      </c>
      <c r="R1207" s="18" t="s">
        <v>25</v>
      </c>
      <c r="S1207" s="20" t="s">
        <v>108</v>
      </c>
    </row>
    <row r="1208" spans="1:22" x14ac:dyDescent="0.35">
      <c r="A1208" s="13" t="s">
        <v>3056</v>
      </c>
      <c r="B1208" s="14" t="s">
        <v>3057</v>
      </c>
      <c r="C1208" s="14" t="s">
        <v>2957</v>
      </c>
      <c r="D1208" s="14" t="s">
        <v>3058</v>
      </c>
      <c r="E1208" s="15">
        <v>201000</v>
      </c>
      <c r="F1208" s="14" t="s">
        <v>22</v>
      </c>
      <c r="G1208" s="16">
        <v>78.599372000000002</v>
      </c>
      <c r="H1208" s="15">
        <v>131336.56</v>
      </c>
      <c r="I1208" s="16">
        <v>0.25</v>
      </c>
      <c r="J1208" s="17">
        <v>46461</v>
      </c>
      <c r="K1208" s="30">
        <v>6.2606000000000002</v>
      </c>
      <c r="L1208" s="30">
        <v>5.3663999999999996</v>
      </c>
      <c r="M1208" s="15">
        <v>515</v>
      </c>
      <c r="N1208" s="30">
        <v>3.5484599999999999</v>
      </c>
      <c r="O1208" s="18" t="s">
        <v>23</v>
      </c>
      <c r="P1208" s="18" t="s">
        <v>1804</v>
      </c>
      <c r="Q1208" s="18" t="s">
        <v>1875</v>
      </c>
      <c r="R1208" s="18" t="s">
        <v>1799</v>
      </c>
      <c r="S1208" s="20" t="s">
        <v>103</v>
      </c>
      <c r="T1208" s="48">
        <v>3.39</v>
      </c>
      <c r="U1208" s="48"/>
      <c r="V1208" s="48" t="s">
        <v>2959</v>
      </c>
    </row>
    <row r="1209" spans="1:22" x14ac:dyDescent="0.35">
      <c r="A1209" s="13" t="s">
        <v>1510</v>
      </c>
      <c r="B1209" s="14" t="s">
        <v>1511</v>
      </c>
      <c r="C1209" s="14" t="s">
        <v>1276</v>
      </c>
      <c r="D1209" s="14" t="s">
        <v>1512</v>
      </c>
      <c r="E1209" s="15">
        <v>7540000</v>
      </c>
      <c r="F1209" s="14" t="s">
        <v>22</v>
      </c>
      <c r="G1209" s="16">
        <v>75.638999999999996</v>
      </c>
      <c r="H1209" s="15">
        <v>4906385.4158007074</v>
      </c>
      <c r="I1209" s="16">
        <v>5.75</v>
      </c>
      <c r="J1209" s="17">
        <v>47133</v>
      </c>
      <c r="K1209" s="18">
        <v>0.11443989237546059</v>
      </c>
      <c r="L1209" s="18">
        <v>0.11443989237546059</v>
      </c>
      <c r="M1209" s="19">
        <v>711.78510223963167</v>
      </c>
      <c r="N1209" s="16">
        <v>4.8151808154033731</v>
      </c>
      <c r="O1209" s="14" t="s">
        <v>83</v>
      </c>
      <c r="P1209" s="14" t="s">
        <v>58</v>
      </c>
      <c r="Q1209" s="14" t="s">
        <v>171</v>
      </c>
      <c r="R1209" s="14" t="s">
        <v>25</v>
      </c>
      <c r="S1209" s="20" t="s">
        <v>108</v>
      </c>
    </row>
    <row r="1210" spans="1:22" x14ac:dyDescent="0.35">
      <c r="A1210" s="21" t="s">
        <v>1513</v>
      </c>
      <c r="B1210" s="22" t="s">
        <v>1514</v>
      </c>
      <c r="C1210" s="22" t="s">
        <v>1276</v>
      </c>
      <c r="D1210" s="22" t="s">
        <v>1515</v>
      </c>
      <c r="E1210" s="23">
        <v>8090000</v>
      </c>
      <c r="F1210" s="22" t="s">
        <v>22</v>
      </c>
      <c r="G1210" s="24">
        <v>72.950999999999993</v>
      </c>
      <c r="H1210" s="23">
        <v>4979815.6746196719</v>
      </c>
      <c r="I1210" s="24">
        <v>5.25</v>
      </c>
      <c r="J1210" s="25">
        <v>47588</v>
      </c>
      <c r="K1210" s="26">
        <v>0.10679711900916766</v>
      </c>
      <c r="L1210" s="26">
        <v>0.10679711900916766</v>
      </c>
      <c r="M1210" s="27">
        <v>644.9889675444133</v>
      </c>
      <c r="N1210" s="24">
        <v>5.7565538037858621</v>
      </c>
      <c r="O1210" s="22" t="s">
        <v>83</v>
      </c>
      <c r="P1210" s="22" t="s">
        <v>58</v>
      </c>
      <c r="Q1210" s="22" t="s">
        <v>171</v>
      </c>
      <c r="R1210" s="22" t="s">
        <v>25</v>
      </c>
      <c r="S1210" s="28" t="s">
        <v>108</v>
      </c>
    </row>
    <row r="1211" spans="1:22" x14ac:dyDescent="0.35">
      <c r="A1211" s="13" t="s">
        <v>1047</v>
      </c>
      <c r="B1211" s="14" t="s">
        <v>1048</v>
      </c>
      <c r="C1211" s="14" t="s">
        <v>811</v>
      </c>
      <c r="D1211" s="14" t="s">
        <v>1049</v>
      </c>
      <c r="E1211" s="15">
        <v>2500000</v>
      </c>
      <c r="F1211" s="14" t="s">
        <v>22</v>
      </c>
      <c r="G1211" s="16">
        <v>95.75</v>
      </c>
      <c r="H1211" s="15">
        <v>1989982.5421897091</v>
      </c>
      <c r="I1211" s="16">
        <v>10.727499999999999</v>
      </c>
      <c r="J1211" s="17">
        <v>47230</v>
      </c>
      <c r="K1211" s="18">
        <v>0.11989277120224084</v>
      </c>
      <c r="L1211" s="18">
        <v>0.11989277120224084</v>
      </c>
      <c r="M1211" s="19">
        <v>688.85573897064251</v>
      </c>
      <c r="N1211" s="16">
        <v>0.25</v>
      </c>
      <c r="O1211" s="14" t="s">
        <v>23</v>
      </c>
      <c r="P1211" s="14" t="s">
        <v>158</v>
      </c>
      <c r="Q1211" s="14" t="s">
        <v>215</v>
      </c>
      <c r="R1211" s="14" t="s">
        <v>25</v>
      </c>
      <c r="S1211" s="20" t="s">
        <v>139</v>
      </c>
    </row>
    <row r="1212" spans="1:22" x14ac:dyDescent="0.35">
      <c r="A1212" s="21" t="s">
        <v>287</v>
      </c>
      <c r="B1212" s="22" t="s">
        <v>288</v>
      </c>
      <c r="C1212" s="22" t="s">
        <v>147</v>
      </c>
      <c r="D1212" s="22" t="s">
        <v>289</v>
      </c>
      <c r="E1212" s="23">
        <v>1200000</v>
      </c>
      <c r="F1212" s="22" t="s">
        <v>22</v>
      </c>
      <c r="G1212" s="24">
        <v>88.140314000000004</v>
      </c>
      <c r="H1212" s="23">
        <v>886697.78701471479</v>
      </c>
      <c r="I1212" s="24">
        <v>2.25</v>
      </c>
      <c r="J1212" s="25">
        <v>46266</v>
      </c>
      <c r="K1212" s="26">
        <v>5.8898984300230328E-2</v>
      </c>
      <c r="L1212" s="26">
        <v>5.8898984300230328E-2</v>
      </c>
      <c r="M1212" s="27">
        <v>169.15777774786406</v>
      </c>
      <c r="N1212" s="24">
        <v>3.4727167313220351</v>
      </c>
      <c r="O1212" s="22"/>
      <c r="P1212" s="22" t="s">
        <v>58</v>
      </c>
      <c r="Q1212" s="22" t="s">
        <v>52</v>
      </c>
      <c r="R1212" s="22" t="s">
        <v>199</v>
      </c>
      <c r="S1212" s="28" t="s">
        <v>60</v>
      </c>
    </row>
    <row r="1213" spans="1:22" x14ac:dyDescent="0.35">
      <c r="A1213" s="13" t="s">
        <v>2390</v>
      </c>
      <c r="B1213" s="14" t="s">
        <v>2391</v>
      </c>
      <c r="C1213" s="14" t="s">
        <v>2229</v>
      </c>
      <c r="D1213" s="14" t="s">
        <v>2392</v>
      </c>
      <c r="E1213" s="15">
        <v>2500000</v>
      </c>
      <c r="F1213" s="14" t="s">
        <v>22</v>
      </c>
      <c r="G1213" s="16">
        <v>98.044499999999999</v>
      </c>
      <c r="H1213" s="15">
        <v>2037669.3823259999</v>
      </c>
      <c r="I1213" s="16">
        <v>8.0189500000000002</v>
      </c>
      <c r="J1213" s="17">
        <v>45898</v>
      </c>
      <c r="K1213" s="30">
        <v>8.9261769999999991</v>
      </c>
      <c r="L1213" s="30">
        <v>8.0319769999999995</v>
      </c>
      <c r="M1213" s="15">
        <v>488.05764399999998</v>
      </c>
      <c r="N1213" s="30">
        <v>4.2862323100000002E-2</v>
      </c>
      <c r="O1213" s="18" t="s">
        <v>103</v>
      </c>
      <c r="P1213" s="18" t="s">
        <v>1797</v>
      </c>
      <c r="Q1213" s="18" t="s">
        <v>1853</v>
      </c>
      <c r="R1213" s="18" t="s">
        <v>1799</v>
      </c>
      <c r="S1213" s="20" t="s">
        <v>103</v>
      </c>
      <c r="T1213" s="48">
        <v>2.3715046693000001</v>
      </c>
      <c r="U1213" s="48"/>
      <c r="V1213" s="48" t="s">
        <v>2231</v>
      </c>
    </row>
    <row r="1214" spans="1:22" x14ac:dyDescent="0.35">
      <c r="A1214" s="13" t="s">
        <v>565</v>
      </c>
      <c r="B1214" s="14" t="s">
        <v>566</v>
      </c>
      <c r="C1214" s="14" t="s">
        <v>147</v>
      </c>
      <c r="D1214" s="14" t="s">
        <v>567</v>
      </c>
      <c r="E1214" s="15">
        <v>400000</v>
      </c>
      <c r="F1214" s="14" t="s">
        <v>22</v>
      </c>
      <c r="G1214" s="16">
        <v>86.689499999999995</v>
      </c>
      <c r="H1214" s="15">
        <v>294835.81345082732</v>
      </c>
      <c r="I1214" s="16">
        <v>4.5</v>
      </c>
      <c r="J1214" s="17">
        <v>47505</v>
      </c>
      <c r="K1214" s="18">
        <v>6.913462252989433E-2</v>
      </c>
      <c r="L1214" s="18">
        <v>6.913462252989433E-2</v>
      </c>
      <c r="M1214" s="19">
        <v>282.66837124849576</v>
      </c>
      <c r="N1214" s="16">
        <v>5.8207906419153357</v>
      </c>
      <c r="O1214" s="14" t="s">
        <v>117</v>
      </c>
      <c r="P1214" s="14" t="s">
        <v>58</v>
      </c>
      <c r="Q1214" s="14" t="s">
        <v>443</v>
      </c>
      <c r="R1214" s="14" t="s">
        <v>248</v>
      </c>
      <c r="S1214" s="20" t="s">
        <v>117</v>
      </c>
    </row>
    <row r="1215" spans="1:22" x14ac:dyDescent="0.35">
      <c r="A1215" s="13" t="s">
        <v>1516</v>
      </c>
      <c r="B1215" s="14" t="s">
        <v>1517</v>
      </c>
      <c r="C1215" s="14" t="s">
        <v>1276</v>
      </c>
      <c r="D1215" s="14" t="s">
        <v>1518</v>
      </c>
      <c r="E1215" s="15">
        <v>6365000</v>
      </c>
      <c r="F1215" s="14" t="s">
        <v>22</v>
      </c>
      <c r="G1215" s="16">
        <v>78.866</v>
      </c>
      <c r="H1215" s="15">
        <v>4287561.9140318334</v>
      </c>
      <c r="I1215" s="16">
        <v>8.75</v>
      </c>
      <c r="J1215" s="17">
        <v>47574</v>
      </c>
      <c r="K1215" s="18">
        <v>0.13385355601955018</v>
      </c>
      <c r="L1215" s="18">
        <v>0.13385355601955018</v>
      </c>
      <c r="M1215" s="19">
        <v>896.79058583341862</v>
      </c>
      <c r="N1215" s="16">
        <v>5.043066017800852</v>
      </c>
      <c r="O1215" s="14" t="s">
        <v>139</v>
      </c>
      <c r="P1215" s="14" t="s">
        <v>58</v>
      </c>
      <c r="Q1215" s="14" t="s">
        <v>840</v>
      </c>
      <c r="R1215" s="14" t="s">
        <v>25</v>
      </c>
      <c r="S1215" s="20" t="s">
        <v>813</v>
      </c>
    </row>
    <row r="1216" spans="1:22" x14ac:dyDescent="0.35">
      <c r="A1216" s="21" t="s">
        <v>2393</v>
      </c>
      <c r="B1216" s="22"/>
      <c r="C1216" s="22" t="s">
        <v>2229</v>
      </c>
      <c r="D1216" s="22" t="s">
        <v>2394</v>
      </c>
      <c r="E1216" s="23">
        <v>1750000</v>
      </c>
      <c r="F1216" s="22" t="s">
        <v>22</v>
      </c>
      <c r="G1216" s="24">
        <v>97</v>
      </c>
      <c r="H1216" s="23">
        <v>1411172.9985859999</v>
      </c>
      <c r="I1216" s="24">
        <v>8.5153099999999995</v>
      </c>
      <c r="J1216" s="25">
        <v>47311</v>
      </c>
      <c r="K1216" s="31">
        <v>9.4359999999999999</v>
      </c>
      <c r="L1216" s="31">
        <v>8.5418000000000003</v>
      </c>
      <c r="M1216" s="23">
        <v>546.85300500000005</v>
      </c>
      <c r="N1216" s="31">
        <v>0.1084481184</v>
      </c>
      <c r="O1216" s="26" t="s">
        <v>83</v>
      </c>
      <c r="P1216" s="26" t="s">
        <v>1797</v>
      </c>
      <c r="Q1216" s="26" t="s">
        <v>2174</v>
      </c>
      <c r="R1216" s="26" t="s">
        <v>648</v>
      </c>
      <c r="S1216" s="28" t="s">
        <v>108</v>
      </c>
      <c r="T1216" s="46">
        <v>2.5705464171000001</v>
      </c>
      <c r="U1216" s="46"/>
      <c r="V1216" s="46" t="s">
        <v>2231</v>
      </c>
    </row>
    <row r="1217" spans="1:22" x14ac:dyDescent="0.35">
      <c r="A1217" s="21" t="s">
        <v>4271</v>
      </c>
      <c r="B1217" s="22"/>
      <c r="C1217" s="22" t="s">
        <v>4115</v>
      </c>
      <c r="D1217" s="22" t="s">
        <v>4272</v>
      </c>
      <c r="E1217" s="34">
        <v>1000000</v>
      </c>
      <c r="F1217" s="22" t="s">
        <v>98</v>
      </c>
      <c r="G1217" s="24">
        <v>96.807000000000002</v>
      </c>
      <c r="H1217" s="34">
        <v>863408.81425441324</v>
      </c>
      <c r="I1217" s="24">
        <v>6.5380000000000003</v>
      </c>
      <c r="J1217" s="25">
        <v>47245</v>
      </c>
      <c r="K1217" s="26">
        <v>8.0548237121137442E-2</v>
      </c>
      <c r="L1217" s="26">
        <v>8.0548237121137442E-2</v>
      </c>
      <c r="M1217" s="34">
        <v>486.87690899696031</v>
      </c>
      <c r="N1217" s="24">
        <v>0</v>
      </c>
      <c r="O1217" s="26" t="s">
        <v>83</v>
      </c>
      <c r="P1217" s="26" t="s">
        <v>3328</v>
      </c>
      <c r="Q1217" s="26" t="s">
        <v>2174</v>
      </c>
      <c r="R1217" s="26" t="s">
        <v>648</v>
      </c>
      <c r="S1217" s="28" t="s">
        <v>108</v>
      </c>
    </row>
    <row r="1218" spans="1:22" x14ac:dyDescent="0.35">
      <c r="A1218" s="13" t="s">
        <v>290</v>
      </c>
      <c r="B1218" s="14" t="s">
        <v>291</v>
      </c>
      <c r="C1218" s="14" t="s">
        <v>147</v>
      </c>
      <c r="D1218" s="14" t="s">
        <v>292</v>
      </c>
      <c r="E1218" s="15">
        <v>1876000</v>
      </c>
      <c r="F1218" s="14" t="s">
        <v>22</v>
      </c>
      <c r="G1218" s="16">
        <v>81.356167999999997</v>
      </c>
      <c r="H1218" s="15">
        <v>1289725.9775099072</v>
      </c>
      <c r="I1218" s="16">
        <v>2.875</v>
      </c>
      <c r="J1218" s="17">
        <v>48225</v>
      </c>
      <c r="K1218" s="18">
        <v>5.5241245081528938E-2</v>
      </c>
      <c r="L1218" s="18">
        <v>5.5241245081528938E-2</v>
      </c>
      <c r="M1218" s="19">
        <v>162.58595150655452</v>
      </c>
      <c r="N1218" s="16">
        <v>7.6593442664689606</v>
      </c>
      <c r="O1218" s="14" t="s">
        <v>214</v>
      </c>
      <c r="P1218" s="14" t="s">
        <v>58</v>
      </c>
      <c r="Q1218" s="14" t="s">
        <v>293</v>
      </c>
      <c r="R1218" s="14" t="s">
        <v>199</v>
      </c>
      <c r="S1218" s="20" t="s">
        <v>65</v>
      </c>
    </row>
    <row r="1219" spans="1:22" x14ac:dyDescent="0.35">
      <c r="A1219" s="21" t="s">
        <v>290</v>
      </c>
      <c r="B1219" s="22" t="s">
        <v>294</v>
      </c>
      <c r="C1219" s="22" t="s">
        <v>147</v>
      </c>
      <c r="D1219" s="22" t="s">
        <v>292</v>
      </c>
      <c r="E1219" s="23">
        <v>1574000</v>
      </c>
      <c r="F1219" s="22" t="s">
        <v>22</v>
      </c>
      <c r="G1219" s="24">
        <v>66.111598000000001</v>
      </c>
      <c r="H1219" s="23">
        <v>887208.73377116467</v>
      </c>
      <c r="I1219" s="24">
        <v>3.625</v>
      </c>
      <c r="J1219" s="25">
        <v>55530</v>
      </c>
      <c r="K1219" s="26">
        <v>6.1402348966743681E-2</v>
      </c>
      <c r="L1219" s="26">
        <v>6.1402348966743681E-2</v>
      </c>
      <c r="M1219" s="27">
        <v>206.15488303069577</v>
      </c>
      <c r="N1219" s="24">
        <v>14.955186650456646</v>
      </c>
      <c r="O1219" s="22" t="s">
        <v>214</v>
      </c>
      <c r="P1219" s="22" t="s">
        <v>58</v>
      </c>
      <c r="Q1219" s="22" t="s">
        <v>293</v>
      </c>
      <c r="R1219" s="22" t="s">
        <v>199</v>
      </c>
      <c r="S1219" s="28" t="s">
        <v>65</v>
      </c>
    </row>
    <row r="1220" spans="1:22" x14ac:dyDescent="0.35">
      <c r="A1220" s="13" t="s">
        <v>3531</v>
      </c>
      <c r="B1220" s="14" t="s">
        <v>3532</v>
      </c>
      <c r="C1220" s="14" t="s">
        <v>3533</v>
      </c>
      <c r="D1220" s="14" t="s">
        <v>3534</v>
      </c>
      <c r="E1220" s="33">
        <v>1500</v>
      </c>
      <c r="F1220" s="14" t="s">
        <v>98</v>
      </c>
      <c r="G1220" s="16">
        <v>160.74</v>
      </c>
      <c r="H1220" s="33">
        <v>213349.8052833933</v>
      </c>
      <c r="I1220" s="16">
        <v>0.125</v>
      </c>
      <c r="J1220" s="17">
        <v>45176</v>
      </c>
      <c r="K1220" s="18">
        <v>-9.5402110413713714E-2</v>
      </c>
      <c r="L1220" s="18">
        <v>-9.5402110413713714E-2</v>
      </c>
      <c r="M1220" s="33">
        <v>50</v>
      </c>
      <c r="N1220" s="16">
        <v>9.8267887067586199E-3</v>
      </c>
      <c r="O1220" s="18"/>
      <c r="P1220" s="18" t="s">
        <v>3328</v>
      </c>
      <c r="Q1220" s="18" t="s">
        <v>2174</v>
      </c>
      <c r="R1220" s="18" t="s">
        <v>655</v>
      </c>
      <c r="S1220" s="20" t="s">
        <v>60</v>
      </c>
    </row>
    <row r="1221" spans="1:22" x14ac:dyDescent="0.35">
      <c r="A1221" s="21" t="s">
        <v>678</v>
      </c>
      <c r="B1221" s="22" t="s">
        <v>679</v>
      </c>
      <c r="C1221" s="22" t="s">
        <v>646</v>
      </c>
      <c r="D1221" s="22" t="s">
        <v>680</v>
      </c>
      <c r="E1221" s="23">
        <v>2500000</v>
      </c>
      <c r="F1221" s="22" t="s">
        <v>98</v>
      </c>
      <c r="G1221" s="24">
        <v>92.481999999999999</v>
      </c>
      <c r="H1221" s="23">
        <v>2097354.803944122</v>
      </c>
      <c r="I1221" s="24">
        <v>3.75</v>
      </c>
      <c r="J1221" s="25">
        <v>54585</v>
      </c>
      <c r="K1221" s="26">
        <v>7.1547909325680781E-2</v>
      </c>
      <c r="L1221" s="26">
        <v>6.4034701598393529E-2</v>
      </c>
      <c r="M1221" s="27">
        <v>369.770677500136</v>
      </c>
      <c r="N1221" s="24">
        <v>2.9277680709556702</v>
      </c>
      <c r="O1221" s="22" t="s">
        <v>60</v>
      </c>
      <c r="P1221" s="22" t="s">
        <v>51</v>
      </c>
      <c r="Q1221" s="22" t="s">
        <v>293</v>
      </c>
      <c r="R1221" s="22" t="s">
        <v>681</v>
      </c>
      <c r="S1221" s="28" t="s">
        <v>60</v>
      </c>
    </row>
    <row r="1222" spans="1:22" x14ac:dyDescent="0.35">
      <c r="A1222" s="13" t="s">
        <v>682</v>
      </c>
      <c r="B1222" s="14" t="s">
        <v>683</v>
      </c>
      <c r="C1222" s="14" t="s">
        <v>646</v>
      </c>
      <c r="D1222" s="14" t="s">
        <v>680</v>
      </c>
      <c r="E1222" s="15">
        <v>697000</v>
      </c>
      <c r="F1222" s="14" t="s">
        <v>98</v>
      </c>
      <c r="G1222" s="16">
        <v>89</v>
      </c>
      <c r="H1222" s="15">
        <v>551743.05680022726</v>
      </c>
      <c r="I1222" s="16">
        <v>4.2469999999999999</v>
      </c>
      <c r="J1222" s="17">
        <v>54788</v>
      </c>
      <c r="K1222" s="18">
        <v>7.3219314183548434E-2</v>
      </c>
      <c r="L1222" s="18">
        <v>6.6211745485572848E-2</v>
      </c>
      <c r="M1222" s="19">
        <v>391.08165008190218</v>
      </c>
      <c r="N1222" s="16">
        <v>5.0056459777747886</v>
      </c>
      <c r="O1222" s="14" t="s">
        <v>60</v>
      </c>
      <c r="P1222" s="14" t="s">
        <v>51</v>
      </c>
      <c r="Q1222" s="14" t="s">
        <v>293</v>
      </c>
      <c r="R1222" s="14" t="s">
        <v>681</v>
      </c>
      <c r="S1222" s="20" t="s">
        <v>60</v>
      </c>
    </row>
    <row r="1223" spans="1:22" x14ac:dyDescent="0.35">
      <c r="A1223" s="13" t="s">
        <v>132</v>
      </c>
      <c r="B1223" s="14" t="s">
        <v>133</v>
      </c>
      <c r="C1223" s="14" t="s">
        <v>96</v>
      </c>
      <c r="D1223" s="14" t="s">
        <v>134</v>
      </c>
      <c r="E1223" s="15">
        <v>676000</v>
      </c>
      <c r="F1223" s="14" t="s">
        <v>22</v>
      </c>
      <c r="G1223" s="16">
        <v>85.96</v>
      </c>
      <c r="H1223" s="15">
        <v>491050.83086245303</v>
      </c>
      <c r="I1223" s="16">
        <v>7.3</v>
      </c>
      <c r="J1223" s="17">
        <v>55629</v>
      </c>
      <c r="K1223" s="18">
        <v>8.6199584162432785E-2</v>
      </c>
      <c r="L1223" s="18">
        <v>8.6199584162432785E-2</v>
      </c>
      <c r="M1223" s="19">
        <v>444.26872073629625</v>
      </c>
      <c r="N1223" s="16">
        <v>11.091238844179042</v>
      </c>
      <c r="O1223" s="14" t="s">
        <v>88</v>
      </c>
      <c r="P1223" s="14" t="s">
        <v>58</v>
      </c>
      <c r="Q1223" s="14" t="s">
        <v>38</v>
      </c>
      <c r="R1223" s="14" t="s">
        <v>135</v>
      </c>
      <c r="S1223" s="20" t="s">
        <v>88</v>
      </c>
    </row>
    <row r="1224" spans="1:22" x14ac:dyDescent="0.35">
      <c r="A1224" s="21" t="s">
        <v>3490</v>
      </c>
      <c r="B1224" s="22" t="s">
        <v>3491</v>
      </c>
      <c r="C1224" s="22" t="s">
        <v>2809</v>
      </c>
      <c r="D1224" s="22" t="s">
        <v>3492</v>
      </c>
      <c r="E1224" s="34">
        <v>1612060.6</v>
      </c>
      <c r="F1224" s="22" t="s">
        <v>98</v>
      </c>
      <c r="G1224" s="24">
        <v>100</v>
      </c>
      <c r="H1224" s="34">
        <v>1457755.2562602363</v>
      </c>
      <c r="I1224" s="24"/>
      <c r="J1224" s="25">
        <v>46825</v>
      </c>
      <c r="K1224" s="26">
        <v>0.18299678318986592</v>
      </c>
      <c r="L1224" s="26">
        <v>0.18299678318986592</v>
      </c>
      <c r="M1224" s="34">
        <v>1647.560018898524</v>
      </c>
      <c r="N1224" s="24">
        <v>-0.67032427485900536</v>
      </c>
      <c r="O1224" s="26"/>
      <c r="P1224" s="26" t="s">
        <v>3286</v>
      </c>
      <c r="Q1224" s="26" t="s">
        <v>2809</v>
      </c>
      <c r="R1224" s="26" t="s">
        <v>3329</v>
      </c>
      <c r="S1224" s="28" t="s">
        <v>139</v>
      </c>
    </row>
    <row r="1225" spans="1:22" x14ac:dyDescent="0.35">
      <c r="A1225" s="13" t="s">
        <v>2395</v>
      </c>
      <c r="B1225" s="14" t="s">
        <v>2396</v>
      </c>
      <c r="C1225" s="14" t="s">
        <v>2229</v>
      </c>
      <c r="D1225" s="14" t="s">
        <v>2397</v>
      </c>
      <c r="E1225" s="15">
        <v>1937619.35</v>
      </c>
      <c r="F1225" s="14" t="s">
        <v>22</v>
      </c>
      <c r="G1225" s="16">
        <v>98.424999999999997</v>
      </c>
      <c r="H1225" s="15">
        <v>1585420.1057760001</v>
      </c>
      <c r="I1225" s="16">
        <v>8.8302300000000002</v>
      </c>
      <c r="J1225" s="17">
        <v>47210</v>
      </c>
      <c r="K1225" s="30">
        <v>8.8822759999999992</v>
      </c>
      <c r="L1225" s="30">
        <v>7.9880760000000004</v>
      </c>
      <c r="M1225" s="15">
        <v>490.72227299999997</v>
      </c>
      <c r="N1225" s="30">
        <v>0.246216251</v>
      </c>
      <c r="O1225" s="18" t="s">
        <v>108</v>
      </c>
      <c r="P1225" s="18" t="s">
        <v>1797</v>
      </c>
      <c r="Q1225" s="18" t="s">
        <v>2398</v>
      </c>
      <c r="R1225" s="18" t="s">
        <v>1799</v>
      </c>
      <c r="S1225" s="20" t="s">
        <v>108</v>
      </c>
      <c r="T1225" s="48">
        <v>2.575690662</v>
      </c>
      <c r="U1225" s="48"/>
      <c r="V1225" s="48" t="s">
        <v>2231</v>
      </c>
    </row>
    <row r="1226" spans="1:22" x14ac:dyDescent="0.35">
      <c r="A1226" s="21" t="s">
        <v>568</v>
      </c>
      <c r="B1226" s="22" t="s">
        <v>569</v>
      </c>
      <c r="C1226" s="22" t="s">
        <v>147</v>
      </c>
      <c r="D1226" s="22" t="s">
        <v>570</v>
      </c>
      <c r="E1226" s="23">
        <v>600000</v>
      </c>
      <c r="F1226" s="22" t="s">
        <v>22</v>
      </c>
      <c r="G1226" s="24">
        <v>67.375</v>
      </c>
      <c r="H1226" s="23">
        <v>350255.97860725492</v>
      </c>
      <c r="I1226" s="24">
        <v>6.875</v>
      </c>
      <c r="J1226" s="25">
        <v>45689</v>
      </c>
      <c r="K1226" s="26">
        <v>0.2870626393636555</v>
      </c>
      <c r="L1226" s="26">
        <v>0.2870626393636555</v>
      </c>
      <c r="M1226" s="27">
        <v>2229.5852557491576</v>
      </c>
      <c r="N1226" s="24">
        <v>1.8685922922603411</v>
      </c>
      <c r="O1226" s="22" t="s">
        <v>23</v>
      </c>
      <c r="P1226" s="22" t="s">
        <v>45</v>
      </c>
      <c r="Q1226" s="22" t="s">
        <v>195</v>
      </c>
      <c r="R1226" s="22" t="s">
        <v>571</v>
      </c>
      <c r="S1226" s="28" t="s">
        <v>141</v>
      </c>
    </row>
    <row r="1227" spans="1:22" x14ac:dyDescent="0.35">
      <c r="A1227" s="13" t="s">
        <v>1203</v>
      </c>
      <c r="B1227" s="14" t="s">
        <v>1204</v>
      </c>
      <c r="C1227" s="14" t="s">
        <v>1114</v>
      </c>
      <c r="D1227" s="14" t="s">
        <v>1205</v>
      </c>
      <c r="E1227" s="15">
        <v>2500000</v>
      </c>
      <c r="F1227" s="14" t="s">
        <v>98</v>
      </c>
      <c r="G1227" s="16">
        <v>76.441270000000003</v>
      </c>
      <c r="H1227" s="15">
        <v>1742050.5088224299</v>
      </c>
      <c r="I1227" s="16">
        <v>10.068</v>
      </c>
      <c r="J1227" s="17">
        <v>49141</v>
      </c>
      <c r="K1227" s="18">
        <v>0.17272625423329876</v>
      </c>
      <c r="L1227" s="18">
        <v>0.17272625423329876</v>
      </c>
      <c r="M1227" s="19">
        <v>1517.4635893120362</v>
      </c>
      <c r="N1227" s="16">
        <v>1E-4</v>
      </c>
      <c r="O1227" s="14" t="s">
        <v>103</v>
      </c>
      <c r="P1227" s="14" t="s">
        <v>45</v>
      </c>
      <c r="Q1227" s="14" t="s">
        <v>443</v>
      </c>
      <c r="R1227" s="14" t="s">
        <v>786</v>
      </c>
      <c r="S1227" s="20" t="s">
        <v>103</v>
      </c>
    </row>
    <row r="1228" spans="1:22" x14ac:dyDescent="0.35">
      <c r="A1228" s="21" t="s">
        <v>2602</v>
      </c>
      <c r="B1228" s="22" t="s">
        <v>2603</v>
      </c>
      <c r="C1228" s="22" t="s">
        <v>2554</v>
      </c>
      <c r="D1228" s="22" t="s">
        <v>2604</v>
      </c>
      <c r="E1228" s="23">
        <v>971000</v>
      </c>
      <c r="F1228" s="22" t="s">
        <v>22</v>
      </c>
      <c r="G1228" s="24">
        <v>46.906953000000001</v>
      </c>
      <c r="H1228" s="23">
        <v>378640.38</v>
      </c>
      <c r="I1228" s="24">
        <v>7.95</v>
      </c>
      <c r="J1228" s="25">
        <v>62093</v>
      </c>
      <c r="K1228" s="31">
        <v>16.937100000000001</v>
      </c>
      <c r="L1228" s="31">
        <v>16.042899999999999</v>
      </c>
      <c r="M1228" s="23">
        <v>1301.364</v>
      </c>
      <c r="N1228" s="31">
        <v>5.8078000000000003</v>
      </c>
      <c r="O1228" s="26" t="s">
        <v>23</v>
      </c>
      <c r="P1228" s="26" t="s">
        <v>1804</v>
      </c>
      <c r="Q1228" s="26" t="s">
        <v>1899</v>
      </c>
      <c r="R1228" s="26" t="s">
        <v>168</v>
      </c>
      <c r="S1228" s="28" t="s">
        <v>88</v>
      </c>
      <c r="T1228" s="46">
        <v>5.7525000000000004</v>
      </c>
      <c r="U1228" s="46"/>
      <c r="V1228" s="46" t="s">
        <v>1800</v>
      </c>
    </row>
    <row r="1229" spans="1:22" x14ac:dyDescent="0.35">
      <c r="A1229" s="13" t="s">
        <v>2605</v>
      </c>
      <c r="B1229" s="14" t="s">
        <v>2606</v>
      </c>
      <c r="C1229" s="14" t="s">
        <v>2554</v>
      </c>
      <c r="D1229" s="14" t="s">
        <v>2607</v>
      </c>
      <c r="E1229" s="15">
        <v>210000</v>
      </c>
      <c r="F1229" s="14" t="s">
        <v>22</v>
      </c>
      <c r="G1229" s="16">
        <v>83.75</v>
      </c>
      <c r="H1229" s="15">
        <v>146209.16</v>
      </c>
      <c r="I1229" s="16">
        <v>5.9</v>
      </c>
      <c r="J1229" s="17">
        <v>45721</v>
      </c>
      <c r="K1229" s="30">
        <v>14.888299999999999</v>
      </c>
      <c r="L1229" s="30">
        <v>13.9941</v>
      </c>
      <c r="M1229" s="15">
        <v>1023.621</v>
      </c>
      <c r="N1229" s="30">
        <v>1.9095</v>
      </c>
      <c r="O1229" s="18" t="s">
        <v>23</v>
      </c>
      <c r="P1229" s="18" t="s">
        <v>1804</v>
      </c>
      <c r="Q1229" s="18" t="s">
        <v>1899</v>
      </c>
      <c r="R1229" s="18" t="s">
        <v>168</v>
      </c>
      <c r="S1229" s="20" t="s">
        <v>88</v>
      </c>
      <c r="T1229" s="48">
        <v>1.8847</v>
      </c>
      <c r="U1229" s="48"/>
      <c r="V1229" s="48" t="s">
        <v>1800</v>
      </c>
    </row>
    <row r="1230" spans="1:22" x14ac:dyDescent="0.35">
      <c r="A1230" s="21" t="s">
        <v>2608</v>
      </c>
      <c r="B1230" s="22" t="s">
        <v>2609</v>
      </c>
      <c r="C1230" s="22" t="s">
        <v>2554</v>
      </c>
      <c r="D1230" s="22" t="s">
        <v>2607</v>
      </c>
      <c r="E1230" s="23">
        <v>240000</v>
      </c>
      <c r="F1230" s="22" t="s">
        <v>22</v>
      </c>
      <c r="G1230" s="24">
        <v>81</v>
      </c>
      <c r="H1230" s="23">
        <v>161609.44</v>
      </c>
      <c r="I1230" s="24">
        <v>6</v>
      </c>
      <c r="J1230" s="25">
        <v>45904</v>
      </c>
      <c r="K1230" s="31">
        <v>14.843</v>
      </c>
      <c r="L1230" s="31">
        <v>13.9488</v>
      </c>
      <c r="M1230" s="23">
        <v>1037.7059999999999</v>
      </c>
      <c r="N1230" s="31">
        <v>2.3029000000000002</v>
      </c>
      <c r="O1230" s="26" t="s">
        <v>23</v>
      </c>
      <c r="P1230" s="26" t="s">
        <v>1804</v>
      </c>
      <c r="Q1230" s="26" t="s">
        <v>1899</v>
      </c>
      <c r="R1230" s="26" t="s">
        <v>168</v>
      </c>
      <c r="S1230" s="28" t="s">
        <v>88</v>
      </c>
      <c r="T1230" s="46">
        <v>2.2690000000000001</v>
      </c>
      <c r="U1230" s="46"/>
      <c r="V1230" s="46" t="s">
        <v>1800</v>
      </c>
    </row>
    <row r="1231" spans="1:22" x14ac:dyDescent="0.35">
      <c r="A1231" s="13" t="s">
        <v>2610</v>
      </c>
      <c r="B1231" s="14" t="s">
        <v>2611</v>
      </c>
      <c r="C1231" s="14" t="s">
        <v>2554</v>
      </c>
      <c r="D1231" s="14" t="s">
        <v>2607</v>
      </c>
      <c r="E1231" s="15">
        <v>290000</v>
      </c>
      <c r="F1231" s="14" t="s">
        <v>22</v>
      </c>
      <c r="G1231" s="16">
        <v>71.75</v>
      </c>
      <c r="H1231" s="15">
        <v>172977.8</v>
      </c>
      <c r="I1231" s="16">
        <v>5.125</v>
      </c>
      <c r="J1231" s="17">
        <v>46229</v>
      </c>
      <c r="K1231" s="30">
        <v>15.750400000000001</v>
      </c>
      <c r="L1231" s="30">
        <v>14.856199999999999</v>
      </c>
      <c r="M1231" s="15">
        <v>1151.596</v>
      </c>
      <c r="N1231" s="30">
        <v>2.9695</v>
      </c>
      <c r="O1231" s="18" t="s">
        <v>23</v>
      </c>
      <c r="P1231" s="18" t="s">
        <v>1804</v>
      </c>
      <c r="Q1231" s="18" t="s">
        <v>1899</v>
      </c>
      <c r="R1231" s="18" t="s">
        <v>168</v>
      </c>
      <c r="S1231" s="20" t="s">
        <v>88</v>
      </c>
      <c r="T1231" s="48">
        <v>2.9329999999999998</v>
      </c>
      <c r="U1231" s="48"/>
      <c r="V1231" s="48" t="s">
        <v>1800</v>
      </c>
    </row>
    <row r="1232" spans="1:22" x14ac:dyDescent="0.35">
      <c r="A1232" s="21" t="s">
        <v>2612</v>
      </c>
      <c r="B1232" s="22" t="s">
        <v>2613</v>
      </c>
      <c r="C1232" s="22" t="s">
        <v>2554</v>
      </c>
      <c r="D1232" s="22" t="s">
        <v>2607</v>
      </c>
      <c r="E1232" s="23">
        <v>940000</v>
      </c>
      <c r="F1232" s="22" t="s">
        <v>22</v>
      </c>
      <c r="G1232" s="24">
        <v>72.262793000000002</v>
      </c>
      <c r="H1232" s="23">
        <v>564693.87</v>
      </c>
      <c r="I1232" s="24">
        <v>5.2</v>
      </c>
      <c r="J1232" s="25">
        <v>46034</v>
      </c>
      <c r="K1232" s="31">
        <v>17.336500000000001</v>
      </c>
      <c r="L1232" s="31">
        <v>16.442299999999999</v>
      </c>
      <c r="M1232" s="23">
        <v>1297.3779999999999</v>
      </c>
      <c r="N1232" s="31">
        <v>2.5362</v>
      </c>
      <c r="O1232" s="26" t="s">
        <v>23</v>
      </c>
      <c r="P1232" s="26" t="s">
        <v>1804</v>
      </c>
      <c r="Q1232" s="26" t="s">
        <v>1899</v>
      </c>
      <c r="R1232" s="26" t="s">
        <v>168</v>
      </c>
      <c r="S1232" s="28" t="s">
        <v>88</v>
      </c>
      <c r="T1232" s="46">
        <v>2.5007999999999999</v>
      </c>
      <c r="U1232" s="46"/>
      <c r="V1232" s="46" t="s">
        <v>1800</v>
      </c>
    </row>
    <row r="1233" spans="1:22" x14ac:dyDescent="0.35">
      <c r="A1233" s="13" t="s">
        <v>4349</v>
      </c>
      <c r="B1233" s="14" t="s">
        <v>4350</v>
      </c>
      <c r="C1233" s="14" t="s">
        <v>4115</v>
      </c>
      <c r="D1233" s="14" t="s">
        <v>4351</v>
      </c>
      <c r="E1233" s="33">
        <v>1205046.2800000003</v>
      </c>
      <c r="F1233" s="14" t="s">
        <v>22</v>
      </c>
      <c r="G1233" s="16">
        <v>94.417000000000002</v>
      </c>
      <c r="H1233" s="33">
        <v>940964.21818810212</v>
      </c>
      <c r="I1233" s="16">
        <v>8.4016000000000002</v>
      </c>
      <c r="J1233" s="17">
        <v>46937</v>
      </c>
      <c r="K1233" s="18">
        <v>9.2408571340774306E-2</v>
      </c>
      <c r="L1233" s="18">
        <v>9.2408571340774306E-2</v>
      </c>
      <c r="M1233" s="33">
        <v>530.26413384144178</v>
      </c>
      <c r="N1233" s="16">
        <v>0</v>
      </c>
      <c r="O1233" s="18" t="s">
        <v>103</v>
      </c>
      <c r="P1233" s="18" t="s">
        <v>3328</v>
      </c>
      <c r="Q1233" s="18" t="s">
        <v>1830</v>
      </c>
      <c r="R1233" s="18" t="s">
        <v>25</v>
      </c>
      <c r="S1233" s="20" t="s">
        <v>103</v>
      </c>
    </row>
    <row r="1234" spans="1:22" x14ac:dyDescent="0.35">
      <c r="A1234" s="21" t="s">
        <v>4096</v>
      </c>
      <c r="B1234" s="22" t="s">
        <v>4097</v>
      </c>
      <c r="C1234" s="22" t="s">
        <v>3833</v>
      </c>
      <c r="D1234" s="22" t="s">
        <v>4098</v>
      </c>
      <c r="E1234" s="34">
        <v>878000</v>
      </c>
      <c r="F1234" s="22" t="s">
        <v>22</v>
      </c>
      <c r="G1234" s="24">
        <v>77.959999999999994</v>
      </c>
      <c r="H1234" s="34">
        <v>583645.50002067059</v>
      </c>
      <c r="I1234" s="24">
        <v>6.5</v>
      </c>
      <c r="J1234" s="25">
        <v>47164</v>
      </c>
      <c r="K1234" s="26">
        <v>0.11633550732186285</v>
      </c>
      <c r="L1234" s="26">
        <v>0.11633550732186285</v>
      </c>
      <c r="M1234" s="34">
        <v>792.19740522127643</v>
      </c>
      <c r="N1234" s="24">
        <v>4.3341446421053131</v>
      </c>
      <c r="O1234" s="26" t="s">
        <v>813</v>
      </c>
      <c r="P1234" s="26" t="s">
        <v>3328</v>
      </c>
      <c r="Q1234" s="26" t="s">
        <v>1875</v>
      </c>
      <c r="R1234" s="26" t="s">
        <v>25</v>
      </c>
      <c r="S1234" s="28" t="s">
        <v>813</v>
      </c>
    </row>
    <row r="1235" spans="1:22" x14ac:dyDescent="0.35">
      <c r="A1235" s="13" t="s">
        <v>4233</v>
      </c>
      <c r="B1235" s="14" t="s">
        <v>4234</v>
      </c>
      <c r="C1235" s="14" t="s">
        <v>4115</v>
      </c>
      <c r="D1235" s="14" t="s">
        <v>4098</v>
      </c>
      <c r="E1235" s="33">
        <v>2000000</v>
      </c>
      <c r="F1235" s="14" t="s">
        <v>98</v>
      </c>
      <c r="G1235" s="16">
        <v>97.833500000000001</v>
      </c>
      <c r="H1235" s="33">
        <v>1731690.9243050809</v>
      </c>
      <c r="I1235" s="16">
        <v>6.452</v>
      </c>
      <c r="J1235" s="17">
        <v>46022</v>
      </c>
      <c r="K1235" s="18">
        <v>8.3124339349976054E-2</v>
      </c>
      <c r="L1235" s="18">
        <v>8.3124339349976054E-2</v>
      </c>
      <c r="M1235" s="33">
        <v>504.96342585517715</v>
      </c>
      <c r="N1235" s="16">
        <v>0</v>
      </c>
      <c r="O1235" s="18" t="s">
        <v>103</v>
      </c>
      <c r="P1235" s="18" t="s">
        <v>3328</v>
      </c>
      <c r="Q1235" s="18" t="s">
        <v>1875</v>
      </c>
      <c r="R1235" s="18" t="s">
        <v>25</v>
      </c>
      <c r="S1235" s="20" t="s">
        <v>103</v>
      </c>
    </row>
    <row r="1236" spans="1:22" x14ac:dyDescent="0.35">
      <c r="A1236" s="21" t="s">
        <v>1050</v>
      </c>
      <c r="B1236" s="22"/>
      <c r="C1236" s="22" t="s">
        <v>811</v>
      </c>
      <c r="D1236" s="22" t="s">
        <v>1051</v>
      </c>
      <c r="E1236" s="23">
        <v>3000000</v>
      </c>
      <c r="F1236" s="22" t="s">
        <v>98</v>
      </c>
      <c r="G1236" s="24">
        <v>85.893000000000001</v>
      </c>
      <c r="H1236" s="23">
        <v>2286207.6045390316</v>
      </c>
      <c r="I1236" s="24">
        <v>5</v>
      </c>
      <c r="J1236" s="25">
        <v>46934</v>
      </c>
      <c r="K1236" s="26">
        <v>8.2862252757330612E-2</v>
      </c>
      <c r="L1236" s="26">
        <v>8.2862252757330612E-2</v>
      </c>
      <c r="M1236" s="27">
        <v>880.51355110207305</v>
      </c>
      <c r="N1236" s="24">
        <v>0.25</v>
      </c>
      <c r="O1236" s="22" t="s">
        <v>103</v>
      </c>
      <c r="P1236" s="22" t="s">
        <v>158</v>
      </c>
      <c r="Q1236" s="22" t="s">
        <v>711</v>
      </c>
      <c r="R1236" s="22" t="s">
        <v>869</v>
      </c>
      <c r="S1236" s="28" t="s">
        <v>103</v>
      </c>
    </row>
    <row r="1237" spans="1:22" x14ac:dyDescent="0.35">
      <c r="A1237" s="21" t="s">
        <v>684</v>
      </c>
      <c r="B1237" s="22" t="s">
        <v>685</v>
      </c>
      <c r="C1237" s="22" t="s">
        <v>646</v>
      </c>
      <c r="D1237" s="22" t="s">
        <v>686</v>
      </c>
      <c r="E1237" s="23">
        <v>3100000</v>
      </c>
      <c r="F1237" s="22" t="s">
        <v>22</v>
      </c>
      <c r="G1237" s="24">
        <v>88.381</v>
      </c>
      <c r="H1237" s="23">
        <v>2317133.3859838736</v>
      </c>
      <c r="I1237" s="24">
        <v>5.25</v>
      </c>
      <c r="J1237" s="25">
        <v>46461</v>
      </c>
      <c r="K1237" s="26">
        <v>8.5947042691359776E-2</v>
      </c>
      <c r="L1237" s="26">
        <v>8.5947042691359776E-2</v>
      </c>
      <c r="M1237" s="27">
        <v>434.17077480342084</v>
      </c>
      <c r="N1237" s="24">
        <v>3.7023613624989178</v>
      </c>
      <c r="O1237" s="22" t="s">
        <v>60</v>
      </c>
      <c r="P1237" s="22" t="s">
        <v>51</v>
      </c>
      <c r="Q1237" s="22" t="s">
        <v>178</v>
      </c>
      <c r="R1237" s="22" t="s">
        <v>687</v>
      </c>
      <c r="S1237" s="28" t="s">
        <v>60</v>
      </c>
    </row>
    <row r="1238" spans="1:22" x14ac:dyDescent="0.35">
      <c r="A1238" s="21" t="s">
        <v>3649</v>
      </c>
      <c r="B1238" s="22" t="s">
        <v>3650</v>
      </c>
      <c r="C1238" s="22" t="s">
        <v>2121</v>
      </c>
      <c r="D1238" s="22" t="s">
        <v>673</v>
      </c>
      <c r="E1238" s="34">
        <v>2024000</v>
      </c>
      <c r="F1238" s="22" t="s">
        <v>22</v>
      </c>
      <c r="G1238" s="24">
        <v>98.778000000000006</v>
      </c>
      <c r="H1238" s="34">
        <v>1686507.6853115053</v>
      </c>
      <c r="I1238" s="24">
        <v>8</v>
      </c>
      <c r="J1238" s="25">
        <v>55010</v>
      </c>
      <c r="K1238" s="26">
        <v>8.530243230825961E-2</v>
      </c>
      <c r="L1238" s="26">
        <v>8.530243230825961E-2</v>
      </c>
      <c r="M1238" s="34">
        <v>421.99574354144238</v>
      </c>
      <c r="N1238" s="24">
        <v>2.1408016745895484</v>
      </c>
      <c r="O1238" s="26" t="s">
        <v>83</v>
      </c>
      <c r="P1238" s="26" t="s">
        <v>3504</v>
      </c>
      <c r="Q1238" s="26" t="s">
        <v>2559</v>
      </c>
      <c r="R1238" s="26" t="s">
        <v>661</v>
      </c>
      <c r="S1238" s="28" t="s">
        <v>83</v>
      </c>
    </row>
    <row r="1239" spans="1:22" x14ac:dyDescent="0.35">
      <c r="A1239" s="21" t="s">
        <v>2918</v>
      </c>
      <c r="B1239" s="22" t="s">
        <v>2919</v>
      </c>
      <c r="C1239" s="22" t="s">
        <v>2778</v>
      </c>
      <c r="D1239" s="22" t="s">
        <v>2920</v>
      </c>
      <c r="E1239" s="23">
        <v>500000</v>
      </c>
      <c r="F1239" s="22" t="s">
        <v>22</v>
      </c>
      <c r="G1239" s="24">
        <v>88.032499999999999</v>
      </c>
      <c r="H1239" s="23">
        <v>365917.78</v>
      </c>
      <c r="I1239" s="24">
        <v>10.27914</v>
      </c>
      <c r="J1239" s="25">
        <v>47860</v>
      </c>
      <c r="K1239" s="31">
        <v>12.599130000000001</v>
      </c>
      <c r="L1239" s="31">
        <v>11.704929999999999</v>
      </c>
      <c r="M1239" s="23">
        <v>856.4</v>
      </c>
      <c r="N1239" s="31">
        <v>4.4200000000000003E-2</v>
      </c>
      <c r="O1239" s="26" t="s">
        <v>88</v>
      </c>
      <c r="P1239" s="26" t="s">
        <v>2651</v>
      </c>
      <c r="Q1239" s="26" t="s">
        <v>2121</v>
      </c>
      <c r="R1239" s="26" t="s">
        <v>1799</v>
      </c>
      <c r="S1239" s="28" t="s">
        <v>88</v>
      </c>
      <c r="T1239" s="46">
        <v>4.9789000000000003</v>
      </c>
      <c r="U1239" s="46"/>
      <c r="V1239" s="46" t="s">
        <v>1114</v>
      </c>
    </row>
    <row r="1240" spans="1:22" x14ac:dyDescent="0.35">
      <c r="A1240" s="13" t="s">
        <v>2921</v>
      </c>
      <c r="B1240" s="14" t="s">
        <v>2922</v>
      </c>
      <c r="C1240" s="14" t="s">
        <v>2778</v>
      </c>
      <c r="D1240" s="14" t="s">
        <v>2923</v>
      </c>
      <c r="E1240" s="15">
        <v>580000</v>
      </c>
      <c r="F1240" s="14" t="s">
        <v>22</v>
      </c>
      <c r="G1240" s="16">
        <v>78.669300000000007</v>
      </c>
      <c r="H1240" s="15">
        <v>379318.26</v>
      </c>
      <c r="I1240" s="16">
        <v>9.80701</v>
      </c>
      <c r="J1240" s="17">
        <v>48316</v>
      </c>
      <c r="K1240" s="30">
        <v>15.86594</v>
      </c>
      <c r="L1240" s="30">
        <v>14.97174</v>
      </c>
      <c r="M1240" s="15">
        <v>1191.5899999999999</v>
      </c>
      <c r="N1240" s="30">
        <v>4.3499999999999997E-2</v>
      </c>
      <c r="O1240" s="18" t="s">
        <v>23</v>
      </c>
      <c r="P1240" s="18" t="s">
        <v>2651</v>
      </c>
      <c r="Q1240" s="18" t="s">
        <v>2121</v>
      </c>
      <c r="R1240" s="18" t="s">
        <v>1799</v>
      </c>
      <c r="S1240" s="20" t="s">
        <v>103</v>
      </c>
      <c r="T1240" s="48">
        <v>4.6974999999999998</v>
      </c>
      <c r="U1240" s="48"/>
      <c r="V1240" s="48" t="s">
        <v>1114</v>
      </c>
    </row>
    <row r="1241" spans="1:22" x14ac:dyDescent="0.35">
      <c r="A1241" s="21" t="s">
        <v>2924</v>
      </c>
      <c r="B1241" s="22" t="s">
        <v>2925</v>
      </c>
      <c r="C1241" s="22" t="s">
        <v>2778</v>
      </c>
      <c r="D1241" s="22" t="s">
        <v>2923</v>
      </c>
      <c r="E1241" s="23">
        <v>5000000</v>
      </c>
      <c r="F1241" s="22" t="s">
        <v>22</v>
      </c>
      <c r="G1241" s="24">
        <v>57.139800000000001</v>
      </c>
      <c r="H1241" s="23">
        <v>2375085.21</v>
      </c>
      <c r="I1241" s="24">
        <v>0</v>
      </c>
      <c r="J1241" s="25">
        <v>48842</v>
      </c>
      <c r="K1241" s="31">
        <v>11.4475</v>
      </c>
      <c r="L1241" s="31">
        <v>10.5533</v>
      </c>
      <c r="M1241" s="23">
        <v>737.65</v>
      </c>
      <c r="N1241" s="31">
        <v>5.077</v>
      </c>
      <c r="O1241" s="26" t="s">
        <v>23</v>
      </c>
      <c r="P1241" s="26" t="s">
        <v>2651</v>
      </c>
      <c r="Q1241" s="26" t="s">
        <v>2121</v>
      </c>
      <c r="R1241" s="26" t="s">
        <v>1799</v>
      </c>
      <c r="S1241" s="28" t="s">
        <v>23</v>
      </c>
      <c r="T1241" s="46">
        <v>4.5613999999999999</v>
      </c>
      <c r="U1241" s="46"/>
      <c r="V1241" s="46" t="s">
        <v>1114</v>
      </c>
    </row>
    <row r="1242" spans="1:22" x14ac:dyDescent="0.35">
      <c r="A1242" s="21" t="s">
        <v>1206</v>
      </c>
      <c r="B1242" s="22" t="s">
        <v>1207</v>
      </c>
      <c r="C1242" s="22" t="s">
        <v>1114</v>
      </c>
      <c r="D1242" s="22" t="s">
        <v>1208</v>
      </c>
      <c r="E1242" s="23">
        <v>1000000</v>
      </c>
      <c r="F1242" s="22" t="s">
        <v>22</v>
      </c>
      <c r="G1242" s="24">
        <v>93.163160000000005</v>
      </c>
      <c r="H1242" s="23">
        <v>793992.5725792303</v>
      </c>
      <c r="I1242" s="24">
        <v>11.11361</v>
      </c>
      <c r="J1242" s="25">
        <v>50236</v>
      </c>
      <c r="K1242" s="26">
        <v>0.13565314011511109</v>
      </c>
      <c r="L1242" s="26">
        <v>0.13565314011511109</v>
      </c>
      <c r="M1242" s="27">
        <v>818.83413779023022</v>
      </c>
      <c r="N1242" s="24">
        <v>1E-4</v>
      </c>
      <c r="O1242" s="22" t="s">
        <v>88</v>
      </c>
      <c r="P1242" s="22" t="s">
        <v>45</v>
      </c>
      <c r="Q1242" s="22" t="s">
        <v>443</v>
      </c>
      <c r="R1242" s="22" t="s">
        <v>1116</v>
      </c>
      <c r="S1242" s="28" t="s">
        <v>88</v>
      </c>
    </row>
    <row r="1243" spans="1:22" x14ac:dyDescent="0.35">
      <c r="A1243" s="13" t="s">
        <v>2926</v>
      </c>
      <c r="B1243" s="14" t="s">
        <v>2927</v>
      </c>
      <c r="C1243" s="14" t="s">
        <v>2778</v>
      </c>
      <c r="D1243" s="14" t="s">
        <v>2928</v>
      </c>
      <c r="E1243" s="15">
        <v>2500000</v>
      </c>
      <c r="F1243" s="14" t="s">
        <v>98</v>
      </c>
      <c r="G1243" s="16">
        <v>88.144199999999998</v>
      </c>
      <c r="H1243" s="15">
        <v>1955106.67</v>
      </c>
      <c r="I1243" s="16">
        <v>7.9</v>
      </c>
      <c r="J1243" s="17">
        <v>48068</v>
      </c>
      <c r="K1243" s="30">
        <v>13.38653</v>
      </c>
      <c r="L1243" s="30">
        <v>14.996130000000001</v>
      </c>
      <c r="M1243" s="15">
        <v>1017.48</v>
      </c>
      <c r="N1243" s="30">
        <v>0.27989999999999998</v>
      </c>
      <c r="O1243" s="18" t="s">
        <v>88</v>
      </c>
      <c r="P1243" s="18" t="s">
        <v>2651</v>
      </c>
      <c r="Q1243" s="18" t="s">
        <v>2121</v>
      </c>
      <c r="R1243" s="18" t="s">
        <v>998</v>
      </c>
      <c r="S1243" s="20" t="s">
        <v>88</v>
      </c>
      <c r="T1243" s="48">
        <v>4.9612999999999996</v>
      </c>
      <c r="U1243" s="48"/>
      <c r="V1243" s="48" t="s">
        <v>1114</v>
      </c>
    </row>
    <row r="1244" spans="1:22" x14ac:dyDescent="0.35">
      <c r="A1244" s="13" t="s">
        <v>1052</v>
      </c>
      <c r="B1244" s="14" t="s">
        <v>1053</v>
      </c>
      <c r="C1244" s="14" t="s">
        <v>811</v>
      </c>
      <c r="D1244" s="14" t="s">
        <v>1054</v>
      </c>
      <c r="E1244" s="15">
        <v>1846625</v>
      </c>
      <c r="F1244" s="14" t="s">
        <v>22</v>
      </c>
      <c r="G1244" s="16">
        <v>68.820999999999998</v>
      </c>
      <c r="H1244" s="15">
        <v>1056501.6138082971</v>
      </c>
      <c r="I1244" s="16">
        <v>9.1083999999999996</v>
      </c>
      <c r="J1244" s="17">
        <v>46870</v>
      </c>
      <c r="K1244" s="18">
        <v>0.19016810511986382</v>
      </c>
      <c r="L1244" s="18">
        <v>0.19016810511986382</v>
      </c>
      <c r="M1244" s="19">
        <v>1340.3812455674879</v>
      </c>
      <c r="N1244" s="16">
        <v>0.25</v>
      </c>
      <c r="O1244" s="14" t="s">
        <v>103</v>
      </c>
      <c r="P1244" s="14" t="s">
        <v>158</v>
      </c>
      <c r="Q1244" s="14" t="s">
        <v>24</v>
      </c>
      <c r="R1244" s="14" t="s">
        <v>25</v>
      </c>
      <c r="S1244" s="20" t="s">
        <v>103</v>
      </c>
    </row>
    <row r="1245" spans="1:22" x14ac:dyDescent="0.35">
      <c r="A1245" s="21" t="s">
        <v>1055</v>
      </c>
      <c r="B1245" s="22" t="s">
        <v>1056</v>
      </c>
      <c r="C1245" s="22" t="s">
        <v>811</v>
      </c>
      <c r="D1245" s="22" t="s">
        <v>1054</v>
      </c>
      <c r="E1245" s="23">
        <v>1900000</v>
      </c>
      <c r="F1245" s="22" t="s">
        <v>22</v>
      </c>
      <c r="G1245" s="24">
        <v>49.313000000000002</v>
      </c>
      <c r="H1245" s="23">
        <v>778906.80854601425</v>
      </c>
      <c r="I1245" s="24">
        <v>12.108000000000001</v>
      </c>
      <c r="J1245" s="25">
        <v>47223</v>
      </c>
      <c r="K1245" s="26">
        <v>0.32105325289919323</v>
      </c>
      <c r="L1245" s="26">
        <v>0.32105325289919323</v>
      </c>
      <c r="M1245" s="27">
        <v>2474.1021961305973</v>
      </c>
      <c r="N1245" s="24">
        <v>0.25</v>
      </c>
      <c r="O1245" s="22" t="s">
        <v>139</v>
      </c>
      <c r="P1245" s="22" t="s">
        <v>158</v>
      </c>
      <c r="Q1245" s="22" t="s">
        <v>24</v>
      </c>
      <c r="R1245" s="22" t="s">
        <v>25</v>
      </c>
      <c r="S1245" s="28" t="s">
        <v>813</v>
      </c>
    </row>
    <row r="1246" spans="1:22" x14ac:dyDescent="0.35">
      <c r="A1246" s="13" t="s">
        <v>2732</v>
      </c>
      <c r="B1246" s="14" t="s">
        <v>2733</v>
      </c>
      <c r="C1246" s="14" t="s">
        <v>2649</v>
      </c>
      <c r="D1246" s="14" t="s">
        <v>2734</v>
      </c>
      <c r="E1246" s="15">
        <v>4154000</v>
      </c>
      <c r="F1246" s="14" t="s">
        <v>2675</v>
      </c>
      <c r="G1246" s="16">
        <v>96.86</v>
      </c>
      <c r="H1246" s="15">
        <v>2268336.7400000002</v>
      </c>
      <c r="I1246" s="16">
        <v>6.31</v>
      </c>
      <c r="J1246" s="17">
        <v>45725</v>
      </c>
      <c r="K1246" s="30">
        <v>8.0440000000000005</v>
      </c>
      <c r="L1246" s="30">
        <v>8.6216000000000008</v>
      </c>
      <c r="M1246" s="15">
        <v>502.9</v>
      </c>
      <c r="N1246" s="30">
        <v>8.3333333300000006E-2</v>
      </c>
      <c r="O1246" s="18" t="s">
        <v>65</v>
      </c>
      <c r="P1246" s="18" t="s">
        <v>2651</v>
      </c>
      <c r="Q1246" s="18" t="s">
        <v>2121</v>
      </c>
      <c r="R1246" s="18" t="s">
        <v>1645</v>
      </c>
      <c r="S1246" s="20" t="s">
        <v>65</v>
      </c>
      <c r="T1246" s="48">
        <v>1.948477</v>
      </c>
      <c r="U1246" s="48"/>
      <c r="V1246" s="48" t="s">
        <v>2671</v>
      </c>
    </row>
    <row r="1247" spans="1:22" x14ac:dyDescent="0.35">
      <c r="A1247" s="21" t="s">
        <v>2735</v>
      </c>
      <c r="B1247" s="22" t="s">
        <v>2736</v>
      </c>
      <c r="C1247" s="22" t="s">
        <v>2649</v>
      </c>
      <c r="D1247" s="22" t="s">
        <v>2734</v>
      </c>
      <c r="E1247" s="23">
        <v>4015000</v>
      </c>
      <c r="F1247" s="22" t="s">
        <v>2675</v>
      </c>
      <c r="G1247" s="24">
        <v>96.5</v>
      </c>
      <c r="H1247" s="23">
        <v>2184285.65</v>
      </c>
      <c r="I1247" s="24">
        <v>9.01</v>
      </c>
      <c r="J1247" s="25">
        <v>45725</v>
      </c>
      <c r="K1247" s="31">
        <v>11.1</v>
      </c>
      <c r="L1247" s="31">
        <v>11.6776</v>
      </c>
      <c r="M1247" s="23">
        <v>808.5</v>
      </c>
      <c r="N1247" s="31">
        <v>8.3333333300000006E-2</v>
      </c>
      <c r="O1247" s="26" t="s">
        <v>117</v>
      </c>
      <c r="P1247" s="26" t="s">
        <v>2651</v>
      </c>
      <c r="Q1247" s="26" t="s">
        <v>2121</v>
      </c>
      <c r="R1247" s="26" t="s">
        <v>1645</v>
      </c>
      <c r="S1247" s="28" t="s">
        <v>117</v>
      </c>
      <c r="T1247" s="46">
        <v>1.948477</v>
      </c>
      <c r="U1247" s="46"/>
      <c r="V1247" s="46" t="s">
        <v>2671</v>
      </c>
    </row>
    <row r="1248" spans="1:22" x14ac:dyDescent="0.35">
      <c r="A1248" s="13" t="s">
        <v>2737</v>
      </c>
      <c r="B1248" s="14" t="s">
        <v>2738</v>
      </c>
      <c r="C1248" s="14" t="s">
        <v>2649</v>
      </c>
      <c r="D1248" s="14" t="s">
        <v>2739</v>
      </c>
      <c r="E1248" s="15">
        <v>622000</v>
      </c>
      <c r="F1248" s="14" t="s">
        <v>2675</v>
      </c>
      <c r="G1248" s="16">
        <v>98.663849999999996</v>
      </c>
      <c r="H1248" s="15">
        <v>345975.23</v>
      </c>
      <c r="I1248" s="16">
        <v>8.5210000000000008</v>
      </c>
      <c r="J1248" s="17">
        <v>45726</v>
      </c>
      <c r="K1248" s="30">
        <v>9.3699999999999992</v>
      </c>
      <c r="L1248" s="30">
        <v>9.9475999999999996</v>
      </c>
      <c r="M1248" s="15">
        <v>635.5</v>
      </c>
      <c r="N1248" s="30">
        <v>8.3333333300000006E-2</v>
      </c>
      <c r="O1248" s="18" t="s">
        <v>117</v>
      </c>
      <c r="P1248" s="18" t="s">
        <v>2651</v>
      </c>
      <c r="Q1248" s="18" t="s">
        <v>2121</v>
      </c>
      <c r="R1248" s="18" t="s">
        <v>1645</v>
      </c>
      <c r="S1248" s="20" t="s">
        <v>117</v>
      </c>
      <c r="T1248" s="48">
        <v>1.951147</v>
      </c>
      <c r="U1248" s="48"/>
      <c r="V1248" s="48" t="s">
        <v>2671</v>
      </c>
    </row>
    <row r="1249" spans="1:22" x14ac:dyDescent="0.35">
      <c r="A1249" s="21" t="s">
        <v>2740</v>
      </c>
      <c r="B1249" s="22" t="s">
        <v>2741</v>
      </c>
      <c r="C1249" s="22" t="s">
        <v>2649</v>
      </c>
      <c r="D1249" s="22" t="s">
        <v>2739</v>
      </c>
      <c r="E1249" s="23">
        <v>549000</v>
      </c>
      <c r="F1249" s="22" t="s">
        <v>2675</v>
      </c>
      <c r="G1249" s="24">
        <v>98.637879999999996</v>
      </c>
      <c r="H1249" s="23">
        <v>305290.05</v>
      </c>
      <c r="I1249" s="24">
        <v>10.021000000000001</v>
      </c>
      <c r="J1249" s="25">
        <v>45724</v>
      </c>
      <c r="K1249" s="31">
        <v>10.96</v>
      </c>
      <c r="L1249" s="31">
        <v>11.537599999999999</v>
      </c>
      <c r="M1249" s="23">
        <v>794.5</v>
      </c>
      <c r="N1249" s="31">
        <v>8.3333333300000006E-2</v>
      </c>
      <c r="O1249" s="26" t="s">
        <v>108</v>
      </c>
      <c r="P1249" s="26" t="s">
        <v>2651</v>
      </c>
      <c r="Q1249" s="26" t="s">
        <v>2121</v>
      </c>
      <c r="R1249" s="26" t="s">
        <v>1645</v>
      </c>
      <c r="S1249" s="28" t="s">
        <v>108</v>
      </c>
      <c r="T1249" s="46">
        <v>1.948121</v>
      </c>
      <c r="U1249" s="46"/>
      <c r="V1249" s="46" t="s">
        <v>2671</v>
      </c>
    </row>
    <row r="1250" spans="1:22" x14ac:dyDescent="0.35">
      <c r="A1250" s="13" t="s">
        <v>2614</v>
      </c>
      <c r="B1250" s="14" t="s">
        <v>2615</v>
      </c>
      <c r="C1250" s="14" t="s">
        <v>2554</v>
      </c>
      <c r="D1250" s="14" t="s">
        <v>2616</v>
      </c>
      <c r="E1250" s="15">
        <v>1900000</v>
      </c>
      <c r="F1250" s="14" t="s">
        <v>22</v>
      </c>
      <c r="G1250" s="16">
        <v>80.127499999999998</v>
      </c>
      <c r="H1250" s="15">
        <v>1265626.82</v>
      </c>
      <c r="I1250" s="16">
        <v>4.2</v>
      </c>
      <c r="J1250" s="17">
        <v>48231</v>
      </c>
      <c r="K1250" s="30">
        <v>7.2272999999999996</v>
      </c>
      <c r="L1250" s="30">
        <v>6.3331</v>
      </c>
      <c r="M1250" s="15">
        <v>325.62349999999998</v>
      </c>
      <c r="N1250" s="30">
        <v>6.6233000000000004</v>
      </c>
      <c r="O1250" s="18" t="s">
        <v>23</v>
      </c>
      <c r="P1250" s="18" t="s">
        <v>1804</v>
      </c>
      <c r="Q1250" s="18" t="s">
        <v>2617</v>
      </c>
      <c r="R1250" s="18" t="s">
        <v>248</v>
      </c>
      <c r="S1250" s="20" t="s">
        <v>117</v>
      </c>
      <c r="T1250" s="48">
        <v>6.5420999999999996</v>
      </c>
      <c r="U1250" s="48"/>
      <c r="V1250" s="48" t="s">
        <v>1800</v>
      </c>
    </row>
    <row r="1251" spans="1:22" x14ac:dyDescent="0.35">
      <c r="A1251" s="21" t="s">
        <v>3241</v>
      </c>
      <c r="B1251" s="22"/>
      <c r="C1251" s="22" t="s">
        <v>3160</v>
      </c>
      <c r="D1251" s="22" t="s">
        <v>3242</v>
      </c>
      <c r="E1251" s="23">
        <v>12</v>
      </c>
      <c r="F1251" s="22" t="s">
        <v>22</v>
      </c>
      <c r="G1251" s="24">
        <v>0.3</v>
      </c>
      <c r="H1251" s="23">
        <v>-13987.526600126699</v>
      </c>
      <c r="I1251" s="24"/>
      <c r="J1251" s="25">
        <v>44932</v>
      </c>
      <c r="K1251" s="31"/>
      <c r="L1251" s="31"/>
      <c r="M1251" s="23"/>
      <c r="N1251" s="31"/>
      <c r="O1251" s="26" t="s">
        <v>23</v>
      </c>
      <c r="P1251" s="26" t="s">
        <v>2121</v>
      </c>
      <c r="Q1251" s="26" t="s">
        <v>3183</v>
      </c>
      <c r="R1251" s="26" t="s">
        <v>1799</v>
      </c>
      <c r="S1251" s="28" t="s">
        <v>23</v>
      </c>
      <c r="T1251" s="46"/>
      <c r="U1251" s="46"/>
      <c r="V1251" s="46" t="s">
        <v>3243</v>
      </c>
    </row>
    <row r="1252" spans="1:22" x14ac:dyDescent="0.35">
      <c r="A1252" s="13" t="s">
        <v>3244</v>
      </c>
      <c r="B1252" s="14"/>
      <c r="C1252" s="14" t="s">
        <v>3160</v>
      </c>
      <c r="D1252" s="14" t="s">
        <v>3242</v>
      </c>
      <c r="E1252" s="15">
        <v>9</v>
      </c>
      <c r="F1252" s="14" t="s">
        <v>22</v>
      </c>
      <c r="G1252" s="16">
        <v>0.95</v>
      </c>
      <c r="H1252" s="15">
        <v>-17723.5669734523</v>
      </c>
      <c r="I1252" s="16"/>
      <c r="J1252" s="17">
        <v>44939</v>
      </c>
      <c r="K1252" s="30"/>
      <c r="L1252" s="30"/>
      <c r="M1252" s="15"/>
      <c r="N1252" s="30"/>
      <c r="O1252" s="18" t="s">
        <v>23</v>
      </c>
      <c r="P1252" s="18" t="s">
        <v>2121</v>
      </c>
      <c r="Q1252" s="18" t="s">
        <v>3183</v>
      </c>
      <c r="R1252" s="18" t="s">
        <v>1799</v>
      </c>
      <c r="S1252" s="20" t="s">
        <v>23</v>
      </c>
      <c r="T1252" s="48"/>
      <c r="U1252" s="48"/>
      <c r="V1252" s="48" t="s">
        <v>3243</v>
      </c>
    </row>
    <row r="1253" spans="1:22" x14ac:dyDescent="0.35">
      <c r="A1253" s="21" t="s">
        <v>4242</v>
      </c>
      <c r="B1253" s="22" t="s">
        <v>4243</v>
      </c>
      <c r="C1253" s="22" t="s">
        <v>4115</v>
      </c>
      <c r="D1253" s="22" t="s">
        <v>4244</v>
      </c>
      <c r="E1253" s="34">
        <v>1000000</v>
      </c>
      <c r="F1253" s="22" t="s">
        <v>98</v>
      </c>
      <c r="G1253" s="24">
        <v>97.2</v>
      </c>
      <c r="H1253" s="34">
        <v>861452.23018534051</v>
      </c>
      <c r="I1253" s="24">
        <v>6.0780000000000003</v>
      </c>
      <c r="J1253" s="25">
        <v>46965</v>
      </c>
      <c r="K1253" s="26">
        <v>7.5274634170570606E-2</v>
      </c>
      <c r="L1253" s="26">
        <v>7.5274634170570606E-2</v>
      </c>
      <c r="M1253" s="34">
        <v>433.98664220654308</v>
      </c>
      <c r="N1253" s="24">
        <v>0</v>
      </c>
      <c r="O1253" s="26" t="s">
        <v>88</v>
      </c>
      <c r="P1253" s="26" t="s">
        <v>3328</v>
      </c>
      <c r="Q1253" s="26" t="s">
        <v>1853</v>
      </c>
      <c r="R1253" s="26" t="s">
        <v>661</v>
      </c>
      <c r="S1253" s="28" t="s">
        <v>88</v>
      </c>
    </row>
    <row r="1254" spans="1:22" x14ac:dyDescent="0.35">
      <c r="A1254" s="13" t="s">
        <v>572</v>
      </c>
      <c r="B1254" s="14" t="s">
        <v>573</v>
      </c>
      <c r="C1254" s="14" t="s">
        <v>147</v>
      </c>
      <c r="D1254" s="14" t="s">
        <v>574</v>
      </c>
      <c r="E1254" s="15">
        <v>885000</v>
      </c>
      <c r="F1254" s="14" t="s">
        <v>22</v>
      </c>
      <c r="G1254" s="16">
        <v>92.25</v>
      </c>
      <c r="H1254" s="15">
        <v>699032.97932773607</v>
      </c>
      <c r="I1254" s="16">
        <v>5.75</v>
      </c>
      <c r="J1254" s="17">
        <v>46637</v>
      </c>
      <c r="K1254" s="18">
        <v>7.7557063526630721E-2</v>
      </c>
      <c r="L1254" s="18">
        <v>7.7557063526630721E-2</v>
      </c>
      <c r="M1254" s="19">
        <v>337.30461249209446</v>
      </c>
      <c r="N1254" s="16">
        <v>3.475245909822033</v>
      </c>
      <c r="O1254" s="14" t="s">
        <v>88</v>
      </c>
      <c r="P1254" s="14" t="s">
        <v>158</v>
      </c>
      <c r="Q1254" s="14" t="s">
        <v>178</v>
      </c>
      <c r="R1254" s="14" t="s">
        <v>188</v>
      </c>
      <c r="S1254" s="20" t="s">
        <v>88</v>
      </c>
    </row>
    <row r="1255" spans="1:22" x14ac:dyDescent="0.35">
      <c r="A1255" s="21" t="s">
        <v>2399</v>
      </c>
      <c r="B1255" s="22" t="s">
        <v>2400</v>
      </c>
      <c r="C1255" s="22" t="s">
        <v>2229</v>
      </c>
      <c r="D1255" s="22" t="s">
        <v>2401</v>
      </c>
      <c r="E1255" s="23">
        <v>1580000</v>
      </c>
      <c r="F1255" s="22" t="s">
        <v>22</v>
      </c>
      <c r="G1255" s="24">
        <v>95.194000000000003</v>
      </c>
      <c r="H1255" s="23">
        <v>1250365.9489559999</v>
      </c>
      <c r="I1255" s="24">
        <v>7.3214300000000003</v>
      </c>
      <c r="J1255" s="25">
        <v>46905</v>
      </c>
      <c r="K1255" s="31">
        <v>9.4666250000000005</v>
      </c>
      <c r="L1255" s="31">
        <v>8.5724250000000008</v>
      </c>
      <c r="M1255" s="23">
        <v>512.83903599999996</v>
      </c>
      <c r="N1255" s="31">
        <v>-4.3020392900000003E-2</v>
      </c>
      <c r="O1255" s="26" t="s">
        <v>103</v>
      </c>
      <c r="P1255" s="26" t="s">
        <v>1797</v>
      </c>
      <c r="Q1255" s="26" t="s">
        <v>2025</v>
      </c>
      <c r="R1255" s="26" t="s">
        <v>1799</v>
      </c>
      <c r="S1255" s="28" t="s">
        <v>103</v>
      </c>
      <c r="T1255" s="46">
        <v>2.6390196049000001</v>
      </c>
      <c r="U1255" s="46"/>
      <c r="V1255" s="46" t="s">
        <v>2231</v>
      </c>
    </row>
    <row r="1256" spans="1:22" x14ac:dyDescent="0.35">
      <c r="A1256" s="13" t="s">
        <v>2402</v>
      </c>
      <c r="B1256" s="14" t="s">
        <v>2403</v>
      </c>
      <c r="C1256" s="14" t="s">
        <v>2229</v>
      </c>
      <c r="D1256" s="14" t="s">
        <v>2404</v>
      </c>
      <c r="E1256" s="15">
        <v>949284.36</v>
      </c>
      <c r="F1256" s="14" t="s">
        <v>22</v>
      </c>
      <c r="G1256" s="16">
        <v>91.375</v>
      </c>
      <c r="H1256" s="15">
        <v>721097.83352700004</v>
      </c>
      <c r="I1256" s="16">
        <v>7.6915709999999997</v>
      </c>
      <c r="J1256" s="17">
        <v>46738</v>
      </c>
      <c r="K1256" s="30">
        <v>9.7352349999999994</v>
      </c>
      <c r="L1256" s="30">
        <v>8.8410349999999998</v>
      </c>
      <c r="M1256" s="15">
        <v>570.29721400000005</v>
      </c>
      <c r="N1256" s="30">
        <v>-0.1855705185</v>
      </c>
      <c r="O1256" s="18" t="s">
        <v>108</v>
      </c>
      <c r="P1256" s="18" t="s">
        <v>1797</v>
      </c>
      <c r="Q1256" s="18" t="s">
        <v>1812</v>
      </c>
      <c r="R1256" s="18" t="s">
        <v>1799</v>
      </c>
      <c r="S1256" s="20" t="s">
        <v>108</v>
      </c>
      <c r="T1256" s="48">
        <v>4.0908642372999999</v>
      </c>
      <c r="U1256" s="48"/>
      <c r="V1256" s="48" t="s">
        <v>2231</v>
      </c>
    </row>
    <row r="1257" spans="1:22" x14ac:dyDescent="0.35">
      <c r="A1257" s="21" t="s">
        <v>2405</v>
      </c>
      <c r="B1257" s="22" t="s">
        <v>2403</v>
      </c>
      <c r="C1257" s="22" t="s">
        <v>2229</v>
      </c>
      <c r="D1257" s="22" t="s">
        <v>2404</v>
      </c>
      <c r="E1257" s="23">
        <v>1517056.29</v>
      </c>
      <c r="F1257" s="22" t="s">
        <v>22</v>
      </c>
      <c r="G1257" s="24">
        <v>91.375</v>
      </c>
      <c r="H1257" s="23">
        <v>1152390.2111460001</v>
      </c>
      <c r="I1257" s="24">
        <v>7.6915709999999997</v>
      </c>
      <c r="J1257" s="25">
        <v>46738</v>
      </c>
      <c r="K1257" s="31">
        <v>9.7352349999999994</v>
      </c>
      <c r="L1257" s="31">
        <v>8.8410349999999998</v>
      </c>
      <c r="M1257" s="23">
        <v>570.29721400000005</v>
      </c>
      <c r="N1257" s="31">
        <v>-0.1855705185</v>
      </c>
      <c r="O1257" s="26" t="s">
        <v>108</v>
      </c>
      <c r="P1257" s="26" t="s">
        <v>1797</v>
      </c>
      <c r="Q1257" s="26" t="s">
        <v>1812</v>
      </c>
      <c r="R1257" s="26" t="s">
        <v>1799</v>
      </c>
      <c r="S1257" s="28" t="s">
        <v>108</v>
      </c>
      <c r="T1257" s="46">
        <v>4.0908642372999999</v>
      </c>
      <c r="U1257" s="46"/>
      <c r="V1257" s="46" t="s">
        <v>2231</v>
      </c>
    </row>
    <row r="1258" spans="1:22" x14ac:dyDescent="0.35">
      <c r="A1258" s="13" t="s">
        <v>3992</v>
      </c>
      <c r="B1258" s="14" t="s">
        <v>3993</v>
      </c>
      <c r="C1258" s="14" t="s">
        <v>3833</v>
      </c>
      <c r="D1258" s="14" t="s">
        <v>3994</v>
      </c>
      <c r="E1258" s="33">
        <v>1051090</v>
      </c>
      <c r="F1258" s="14" t="s">
        <v>98</v>
      </c>
      <c r="G1258" s="16">
        <v>90.06</v>
      </c>
      <c r="H1258" s="33">
        <v>840626.90137404762</v>
      </c>
      <c r="I1258" s="16">
        <v>7.75</v>
      </c>
      <c r="J1258" s="17">
        <v>46006</v>
      </c>
      <c r="K1258" s="18">
        <v>0.12006271249252469</v>
      </c>
      <c r="L1258" s="18">
        <v>0.12006271249252469</v>
      </c>
      <c r="M1258" s="33">
        <v>901.85711388069717</v>
      </c>
      <c r="N1258" s="16">
        <v>2.3726112532016335</v>
      </c>
      <c r="O1258" s="18" t="s">
        <v>139</v>
      </c>
      <c r="P1258" s="18" t="s">
        <v>3328</v>
      </c>
      <c r="Q1258" s="18" t="s">
        <v>1857</v>
      </c>
      <c r="R1258" s="18" t="s">
        <v>869</v>
      </c>
      <c r="S1258" s="20" t="s">
        <v>813</v>
      </c>
    </row>
    <row r="1259" spans="1:22" x14ac:dyDescent="0.35">
      <c r="A1259" s="13" t="s">
        <v>3941</v>
      </c>
      <c r="B1259" s="14" t="s">
        <v>3942</v>
      </c>
      <c r="C1259" s="14" t="s">
        <v>3833</v>
      </c>
      <c r="D1259" s="14" t="s">
        <v>3943</v>
      </c>
      <c r="E1259" s="33">
        <v>1207000</v>
      </c>
      <c r="F1259" s="14" t="s">
        <v>672</v>
      </c>
      <c r="G1259" s="16">
        <v>75.168000000000006</v>
      </c>
      <c r="H1259" s="33">
        <v>937583.95565217407</v>
      </c>
      <c r="I1259" s="16">
        <v>5.5</v>
      </c>
      <c r="J1259" s="17">
        <v>46218</v>
      </c>
      <c r="K1259" s="18">
        <v>0.14777528375319879</v>
      </c>
      <c r="L1259" s="18">
        <v>0.14777528375319879</v>
      </c>
      <c r="M1259" s="33">
        <v>1100.8577905123059</v>
      </c>
      <c r="N1259" s="16">
        <v>2.6900098265554946</v>
      </c>
      <c r="O1259" s="18" t="s">
        <v>108</v>
      </c>
      <c r="P1259" s="18" t="s">
        <v>3328</v>
      </c>
      <c r="Q1259" s="18" t="s">
        <v>1837</v>
      </c>
      <c r="R1259" s="18" t="s">
        <v>661</v>
      </c>
      <c r="S1259" s="20" t="s">
        <v>108</v>
      </c>
    </row>
    <row r="1260" spans="1:22" x14ac:dyDescent="0.35">
      <c r="A1260" s="21" t="s">
        <v>3059</v>
      </c>
      <c r="B1260" s="22" t="s">
        <v>3060</v>
      </c>
      <c r="C1260" s="22" t="s">
        <v>2957</v>
      </c>
      <c r="D1260" s="22" t="s">
        <v>3061</v>
      </c>
      <c r="E1260" s="23">
        <v>2000000</v>
      </c>
      <c r="F1260" s="22" t="s">
        <v>3062</v>
      </c>
      <c r="G1260" s="24">
        <v>84.8</v>
      </c>
      <c r="H1260" s="23">
        <v>180645.11</v>
      </c>
      <c r="I1260" s="24">
        <v>0</v>
      </c>
      <c r="J1260" s="25">
        <v>45670</v>
      </c>
      <c r="K1260" s="31">
        <v>12.238899999999999</v>
      </c>
      <c r="L1260" s="31">
        <v>11.9887</v>
      </c>
      <c r="M1260" s="23">
        <v>900</v>
      </c>
      <c r="N1260" s="31">
        <v>1.9446000000000001</v>
      </c>
      <c r="O1260" s="26" t="s">
        <v>23</v>
      </c>
      <c r="P1260" s="26" t="s">
        <v>1804</v>
      </c>
      <c r="Q1260" s="26" t="s">
        <v>1798</v>
      </c>
      <c r="R1260" s="26" t="s">
        <v>168</v>
      </c>
      <c r="S1260" s="28" t="s">
        <v>117</v>
      </c>
      <c r="T1260" s="46">
        <v>1.79</v>
      </c>
      <c r="U1260" s="46"/>
      <c r="V1260" s="46" t="s">
        <v>2959</v>
      </c>
    </row>
    <row r="1261" spans="1:22" x14ac:dyDescent="0.35">
      <c r="A1261" s="21" t="s">
        <v>3484</v>
      </c>
      <c r="B1261" s="22" t="s">
        <v>3485</v>
      </c>
      <c r="C1261" s="22" t="s">
        <v>2809</v>
      </c>
      <c r="D1261" s="22" t="s">
        <v>3486</v>
      </c>
      <c r="E1261" s="34">
        <v>2000000</v>
      </c>
      <c r="F1261" s="22" t="s">
        <v>672</v>
      </c>
      <c r="G1261" s="24">
        <v>98.74</v>
      </c>
      <c r="H1261" s="34">
        <v>1980690.2794520548</v>
      </c>
      <c r="I1261" s="24"/>
      <c r="J1261" s="25">
        <v>46646</v>
      </c>
      <c r="K1261" s="26">
        <v>9.1667408721139695E-2</v>
      </c>
      <c r="L1261" s="26">
        <v>9.1667408721139695E-2</v>
      </c>
      <c r="M1261" s="34">
        <v>528.72302321231825</v>
      </c>
      <c r="N1261" s="24">
        <v>3.6817845719995357E-2</v>
      </c>
      <c r="O1261" s="26"/>
      <c r="P1261" s="26" t="s">
        <v>3328</v>
      </c>
      <c r="Q1261" s="26" t="s">
        <v>2809</v>
      </c>
      <c r="R1261" s="26" t="s">
        <v>661</v>
      </c>
      <c r="S1261" s="28" t="s">
        <v>108</v>
      </c>
    </row>
    <row r="1262" spans="1:22" x14ac:dyDescent="0.35">
      <c r="A1262" s="13" t="s">
        <v>3510</v>
      </c>
      <c r="B1262" s="14" t="s">
        <v>3511</v>
      </c>
      <c r="C1262" s="14" t="s">
        <v>2809</v>
      </c>
      <c r="D1262" s="14" t="s">
        <v>3512</v>
      </c>
      <c r="E1262" s="33">
        <v>1000000</v>
      </c>
      <c r="F1262" s="14" t="s">
        <v>672</v>
      </c>
      <c r="G1262" s="16">
        <v>98.736999999999995</v>
      </c>
      <c r="H1262" s="33">
        <v>1000925.9890410958</v>
      </c>
      <c r="I1262" s="16"/>
      <c r="J1262" s="17">
        <v>46952</v>
      </c>
      <c r="K1262" s="18">
        <v>8.9329259841554542E-2</v>
      </c>
      <c r="L1262" s="18">
        <v>8.9329259841554542E-2</v>
      </c>
      <c r="M1262" s="33">
        <v>505.90716917425902</v>
      </c>
      <c r="N1262" s="16">
        <v>-9.1126612408292687E-2</v>
      </c>
      <c r="O1262" s="18"/>
      <c r="P1262" s="18" t="s">
        <v>3328</v>
      </c>
      <c r="Q1262" s="18" t="s">
        <v>2809</v>
      </c>
      <c r="R1262" s="18" t="s">
        <v>661</v>
      </c>
      <c r="S1262" s="20" t="s">
        <v>108</v>
      </c>
    </row>
    <row r="1263" spans="1:22" x14ac:dyDescent="0.35">
      <c r="A1263" s="21" t="s">
        <v>3513</v>
      </c>
      <c r="B1263" s="22" t="s">
        <v>3514</v>
      </c>
      <c r="C1263" s="22" t="s">
        <v>2809</v>
      </c>
      <c r="D1263" s="22" t="s">
        <v>3512</v>
      </c>
      <c r="E1263" s="34">
        <v>500000</v>
      </c>
      <c r="F1263" s="22" t="s">
        <v>672</v>
      </c>
      <c r="G1263" s="24">
        <v>98.644000000000005</v>
      </c>
      <c r="H1263" s="34">
        <v>505570.80273972597</v>
      </c>
      <c r="I1263" s="24"/>
      <c r="J1263" s="25">
        <v>47590</v>
      </c>
      <c r="K1263" s="26">
        <v>0.11131509035530444</v>
      </c>
      <c r="L1263" s="26">
        <v>0.11131509035530444</v>
      </c>
      <c r="M1263" s="34">
        <v>738.26012012730678</v>
      </c>
      <c r="N1263" s="24">
        <v>-0.15573803908653819</v>
      </c>
      <c r="O1263" s="26"/>
      <c r="P1263" s="26" t="s">
        <v>3504</v>
      </c>
      <c r="Q1263" s="26" t="s">
        <v>2809</v>
      </c>
      <c r="R1263" s="26" t="s">
        <v>661</v>
      </c>
      <c r="S1263" s="28" t="s">
        <v>139</v>
      </c>
    </row>
    <row r="1264" spans="1:22" x14ac:dyDescent="0.35">
      <c r="A1264" s="21" t="s">
        <v>3521</v>
      </c>
      <c r="B1264" s="22" t="s">
        <v>3522</v>
      </c>
      <c r="C1264" s="22" t="s">
        <v>2809</v>
      </c>
      <c r="D1264" s="22" t="s">
        <v>3523</v>
      </c>
      <c r="E1264" s="34">
        <v>1205741.332317888</v>
      </c>
      <c r="F1264" s="22" t="s">
        <v>22</v>
      </c>
      <c r="G1264" s="24">
        <v>87</v>
      </c>
      <c r="H1264" s="34">
        <v>869793.8198544333</v>
      </c>
      <c r="I1264" s="24">
        <v>5.9260000000000002</v>
      </c>
      <c r="J1264" s="25">
        <v>48638</v>
      </c>
      <c r="K1264" s="26">
        <v>0.1223080093739087</v>
      </c>
      <c r="L1264" s="26">
        <v>0.1223080093739087</v>
      </c>
      <c r="M1264" s="34">
        <v>852.0126503127741</v>
      </c>
      <c r="N1264" s="24">
        <v>1.9858728529447769</v>
      </c>
      <c r="O1264" s="26"/>
      <c r="P1264" s="26" t="s">
        <v>3269</v>
      </c>
      <c r="Q1264" s="26" t="s">
        <v>2809</v>
      </c>
      <c r="R1264" s="26" t="s">
        <v>25</v>
      </c>
      <c r="S1264" s="28" t="s">
        <v>139</v>
      </c>
    </row>
    <row r="1265" spans="1:22" x14ac:dyDescent="0.35">
      <c r="A1265" s="13" t="s">
        <v>295</v>
      </c>
      <c r="B1265" s="14" t="s">
        <v>296</v>
      </c>
      <c r="C1265" s="14" t="s">
        <v>147</v>
      </c>
      <c r="D1265" s="14" t="s">
        <v>297</v>
      </c>
      <c r="E1265" s="15">
        <v>1440000</v>
      </c>
      <c r="F1265" s="14" t="s">
        <v>22</v>
      </c>
      <c r="G1265" s="16">
        <v>92.443600000000004</v>
      </c>
      <c r="H1265" s="15">
        <v>1121210.2751683437</v>
      </c>
      <c r="I1265" s="16">
        <v>2.9</v>
      </c>
      <c r="J1265" s="17">
        <v>46416</v>
      </c>
      <c r="K1265" s="18">
        <v>4.968013816474004E-2</v>
      </c>
      <c r="L1265" s="18">
        <v>4.968013816474004E-2</v>
      </c>
      <c r="M1265" s="19">
        <v>82.920990683069391</v>
      </c>
      <c r="N1265" s="16">
        <v>3.7823692249591869</v>
      </c>
      <c r="O1265" s="14" t="s">
        <v>23</v>
      </c>
      <c r="P1265" s="14" t="s">
        <v>58</v>
      </c>
      <c r="Q1265" s="14" t="s">
        <v>46</v>
      </c>
      <c r="R1265" s="14" t="s">
        <v>222</v>
      </c>
      <c r="S1265" s="20" t="s">
        <v>151</v>
      </c>
    </row>
    <row r="1266" spans="1:22" x14ac:dyDescent="0.35">
      <c r="A1266" s="21" t="s">
        <v>801</v>
      </c>
      <c r="B1266" s="22" t="s">
        <v>802</v>
      </c>
      <c r="C1266" s="22" t="s">
        <v>784</v>
      </c>
      <c r="D1266" s="22" t="s">
        <v>803</v>
      </c>
      <c r="E1266" s="23">
        <v>1000000</v>
      </c>
      <c r="F1266" s="22" t="s">
        <v>98</v>
      </c>
      <c r="G1266" s="24">
        <v>69</v>
      </c>
      <c r="H1266" s="23">
        <v>615592.36980949028</v>
      </c>
      <c r="I1266" s="24">
        <v>1</v>
      </c>
      <c r="J1266" s="25">
        <v>46611</v>
      </c>
      <c r="K1266" s="26">
        <v>9.6280068615732795E-2</v>
      </c>
      <c r="L1266" s="26">
        <v>9.6280068615732795E-2</v>
      </c>
      <c r="M1266" s="27">
        <v>668.70029980287666</v>
      </c>
      <c r="N1266" s="24">
        <v>4.3841477690081243</v>
      </c>
      <c r="O1266" s="22" t="s">
        <v>60</v>
      </c>
      <c r="P1266" s="22" t="s">
        <v>58</v>
      </c>
      <c r="Q1266" s="22" t="s">
        <v>46</v>
      </c>
      <c r="R1266" s="22" t="s">
        <v>804</v>
      </c>
      <c r="S1266" s="28" t="s">
        <v>60</v>
      </c>
    </row>
    <row r="1267" spans="1:22" x14ac:dyDescent="0.35">
      <c r="A1267" s="21" t="s">
        <v>2175</v>
      </c>
      <c r="B1267" s="22" t="s">
        <v>2176</v>
      </c>
      <c r="C1267" s="22" t="s">
        <v>2073</v>
      </c>
      <c r="D1267" s="22" t="s">
        <v>2177</v>
      </c>
      <c r="E1267" s="23">
        <v>1075000</v>
      </c>
      <c r="F1267" s="22" t="s">
        <v>98</v>
      </c>
      <c r="G1267" s="24">
        <v>39.830599999999997</v>
      </c>
      <c r="H1267" s="23">
        <v>379893.64</v>
      </c>
      <c r="I1267" s="24">
        <v>2.875</v>
      </c>
      <c r="J1267" s="25">
        <v>62823</v>
      </c>
      <c r="K1267" s="31">
        <v>11.9566</v>
      </c>
      <c r="L1267" s="31">
        <v>13.5662</v>
      </c>
      <c r="M1267" s="23">
        <v>893.0942</v>
      </c>
      <c r="N1267" s="31">
        <v>-1.8641000000000001</v>
      </c>
      <c r="O1267" s="26" t="s">
        <v>117</v>
      </c>
      <c r="P1267" s="26" t="s">
        <v>2058</v>
      </c>
      <c r="Q1267" s="26" t="s">
        <v>1899</v>
      </c>
      <c r="R1267" s="26" t="s">
        <v>804</v>
      </c>
      <c r="S1267" s="28" t="s">
        <v>117</v>
      </c>
      <c r="T1267" s="46">
        <v>9.8909000000000002</v>
      </c>
      <c r="U1267" s="46"/>
      <c r="V1267" s="46" t="s">
        <v>1800</v>
      </c>
    </row>
    <row r="1268" spans="1:22" x14ac:dyDescent="0.35">
      <c r="A1268" s="21" t="s">
        <v>575</v>
      </c>
      <c r="B1268" s="22" t="s">
        <v>576</v>
      </c>
      <c r="C1268" s="22" t="s">
        <v>147</v>
      </c>
      <c r="D1268" s="22" t="s">
        <v>575</v>
      </c>
      <c r="E1268" s="23">
        <v>500000</v>
      </c>
      <c r="F1268" s="22" t="s">
        <v>22</v>
      </c>
      <c r="G1268" s="24">
        <v>93.849199999999996</v>
      </c>
      <c r="H1268" s="23">
        <v>399768.98421407549</v>
      </c>
      <c r="I1268" s="24">
        <v>5.9</v>
      </c>
      <c r="J1268" s="25">
        <v>46973</v>
      </c>
      <c r="K1268" s="26">
        <v>7.252978339136322E-2</v>
      </c>
      <c r="L1268" s="26">
        <v>7.252978339136322E-2</v>
      </c>
      <c r="M1268" s="27">
        <v>308.98561384059508</v>
      </c>
      <c r="N1268" s="24">
        <v>4.6137813730576012</v>
      </c>
      <c r="O1268" s="22" t="s">
        <v>57</v>
      </c>
      <c r="P1268" s="22" t="s">
        <v>58</v>
      </c>
      <c r="Q1268" s="22" t="s">
        <v>331</v>
      </c>
      <c r="R1268" s="22" t="s">
        <v>532</v>
      </c>
      <c r="S1268" s="28" t="s">
        <v>57</v>
      </c>
    </row>
    <row r="1269" spans="1:22" x14ac:dyDescent="0.35">
      <c r="A1269" s="21" t="s">
        <v>3948</v>
      </c>
      <c r="B1269" s="22" t="s">
        <v>3949</v>
      </c>
      <c r="C1269" s="22" t="s">
        <v>3833</v>
      </c>
      <c r="D1269" s="22" t="s">
        <v>3950</v>
      </c>
      <c r="E1269" s="34">
        <v>449000</v>
      </c>
      <c r="F1269" s="22" t="s">
        <v>98</v>
      </c>
      <c r="G1269" s="24">
        <v>93.25</v>
      </c>
      <c r="H1269" s="34">
        <v>380729.35184898094</v>
      </c>
      <c r="I1269" s="24">
        <v>5.625</v>
      </c>
      <c r="J1269" s="25">
        <v>46371</v>
      </c>
      <c r="K1269" s="26">
        <v>7.6373941776202159E-2</v>
      </c>
      <c r="L1269" s="26">
        <v>7.6373941776202159E-2</v>
      </c>
      <c r="M1269" s="34">
        <v>450.96654896798447</v>
      </c>
      <c r="N1269" s="24">
        <v>3.2337160057388088</v>
      </c>
      <c r="O1269" s="26"/>
      <c r="P1269" s="26" t="s">
        <v>3328</v>
      </c>
      <c r="Q1269" s="26" t="s">
        <v>1857</v>
      </c>
      <c r="R1269" s="26" t="s">
        <v>998</v>
      </c>
      <c r="S1269" s="28" t="s">
        <v>139</v>
      </c>
    </row>
    <row r="1270" spans="1:22" x14ac:dyDescent="0.35">
      <c r="A1270" s="21" t="s">
        <v>1264</v>
      </c>
      <c r="B1270" s="22" t="s">
        <v>1265</v>
      </c>
      <c r="C1270" s="22" t="s">
        <v>646</v>
      </c>
      <c r="D1270" s="22" t="s">
        <v>1266</v>
      </c>
      <c r="E1270" s="23">
        <v>1450000</v>
      </c>
      <c r="F1270" s="22" t="s">
        <v>672</v>
      </c>
      <c r="G1270" s="24">
        <v>95.875</v>
      </c>
      <c r="H1270" s="23">
        <v>1391818.75</v>
      </c>
      <c r="I1270" s="24">
        <v>6.75</v>
      </c>
      <c r="J1270" s="25">
        <v>54788</v>
      </c>
      <c r="K1270" s="26">
        <v>0.10196384352383481</v>
      </c>
      <c r="L1270" s="26">
        <v>9.8894344569419257E-2</v>
      </c>
      <c r="M1270" s="27">
        <v>468.7778760386243</v>
      </c>
      <c r="N1270" s="24">
        <v>1.0855344059706471</v>
      </c>
      <c r="O1270" s="22" t="s">
        <v>88</v>
      </c>
      <c r="P1270" s="22" t="s">
        <v>51</v>
      </c>
      <c r="Q1270" s="22" t="s">
        <v>187</v>
      </c>
      <c r="R1270" s="22" t="s">
        <v>661</v>
      </c>
      <c r="S1270" s="28" t="s">
        <v>57</v>
      </c>
    </row>
    <row r="1271" spans="1:22" x14ac:dyDescent="0.35">
      <c r="A1271" s="21" t="s">
        <v>4199</v>
      </c>
      <c r="B1271" s="22"/>
      <c r="C1271" s="22" t="s">
        <v>4115</v>
      </c>
      <c r="D1271" s="22" t="s">
        <v>4200</v>
      </c>
      <c r="E1271" s="34">
        <v>2250000</v>
      </c>
      <c r="F1271" s="22" t="s">
        <v>98</v>
      </c>
      <c r="G1271" s="24">
        <v>96.021000000000001</v>
      </c>
      <c r="H1271" s="34">
        <v>1940259.9021869444</v>
      </c>
      <c r="I1271" s="24">
        <v>4.5</v>
      </c>
      <c r="J1271" s="25">
        <v>46659</v>
      </c>
      <c r="K1271" s="26">
        <v>7.9435498965735249E-2</v>
      </c>
      <c r="L1271" s="26">
        <v>7.9435498965735249E-2</v>
      </c>
      <c r="M1271" s="34">
        <v>472.9600577940152</v>
      </c>
      <c r="N1271" s="24">
        <v>0</v>
      </c>
      <c r="O1271" s="26" t="s">
        <v>108</v>
      </c>
      <c r="P1271" s="26" t="s">
        <v>3328</v>
      </c>
      <c r="Q1271" s="26" t="s">
        <v>175</v>
      </c>
      <c r="R1271" s="26" t="s">
        <v>998</v>
      </c>
      <c r="S1271" s="28" t="s">
        <v>108</v>
      </c>
    </row>
    <row r="1272" spans="1:22" x14ac:dyDescent="0.35">
      <c r="A1272" s="13" t="s">
        <v>577</v>
      </c>
      <c r="B1272" s="14" t="s">
        <v>578</v>
      </c>
      <c r="C1272" s="14" t="s">
        <v>147</v>
      </c>
      <c r="D1272" s="14" t="s">
        <v>579</v>
      </c>
      <c r="E1272" s="15">
        <v>1170000</v>
      </c>
      <c r="F1272" s="14" t="s">
        <v>98</v>
      </c>
      <c r="G1272" s="16">
        <v>85.5</v>
      </c>
      <c r="H1272" s="15">
        <v>898516.71254104702</v>
      </c>
      <c r="I1272" s="16">
        <v>3.625</v>
      </c>
      <c r="J1272" s="17">
        <v>46827</v>
      </c>
      <c r="K1272" s="18">
        <v>7.1150395654278387E-2</v>
      </c>
      <c r="L1272" s="18">
        <v>7.1150395654278387E-2</v>
      </c>
      <c r="M1272" s="19">
        <v>436.17883807392121</v>
      </c>
      <c r="N1272" s="16">
        <v>4.5392225733888996</v>
      </c>
      <c r="O1272" s="14" t="s">
        <v>88</v>
      </c>
      <c r="P1272" s="14" t="s">
        <v>58</v>
      </c>
      <c r="Q1272" s="14" t="s">
        <v>317</v>
      </c>
      <c r="R1272" s="14" t="s">
        <v>135</v>
      </c>
      <c r="S1272" s="20" t="s">
        <v>88</v>
      </c>
    </row>
    <row r="1273" spans="1:22" x14ac:dyDescent="0.35">
      <c r="A1273" s="21" t="s">
        <v>580</v>
      </c>
      <c r="B1273" s="22" t="s">
        <v>581</v>
      </c>
      <c r="C1273" s="22" t="s">
        <v>147</v>
      </c>
      <c r="D1273" s="22" t="s">
        <v>582</v>
      </c>
      <c r="E1273" s="23">
        <v>1500000</v>
      </c>
      <c r="F1273" s="22" t="s">
        <v>98</v>
      </c>
      <c r="G1273" s="24">
        <v>89.875</v>
      </c>
      <c r="H1273" s="23">
        <v>1215436.9615876223</v>
      </c>
      <c r="I1273" s="24">
        <v>3.875</v>
      </c>
      <c r="J1273" s="25">
        <v>46433</v>
      </c>
      <c r="K1273" s="26">
        <v>6.837848680294728E-2</v>
      </c>
      <c r="L1273" s="26">
        <v>6.837848680294728E-2</v>
      </c>
      <c r="M1273" s="27">
        <v>408.37927612212741</v>
      </c>
      <c r="N1273" s="24">
        <v>3.621066047971822</v>
      </c>
      <c r="O1273" s="22" t="s">
        <v>88</v>
      </c>
      <c r="P1273" s="22" t="s">
        <v>158</v>
      </c>
      <c r="Q1273" s="22" t="s">
        <v>331</v>
      </c>
      <c r="R1273" s="22" t="s">
        <v>583</v>
      </c>
      <c r="S1273" s="28" t="s">
        <v>88</v>
      </c>
    </row>
    <row r="1274" spans="1:22" x14ac:dyDescent="0.35">
      <c r="A1274" s="13" t="s">
        <v>1724</v>
      </c>
      <c r="B1274" s="14" t="s">
        <v>1725</v>
      </c>
      <c r="C1274" s="14" t="s">
        <v>1564</v>
      </c>
      <c r="D1274" s="14" t="s">
        <v>1726</v>
      </c>
      <c r="E1274" s="15">
        <v>2000000</v>
      </c>
      <c r="F1274" s="14" t="s">
        <v>98</v>
      </c>
      <c r="G1274" s="16">
        <v>86.635400000000004</v>
      </c>
      <c r="H1274" s="15">
        <v>1550274.085047893</v>
      </c>
      <c r="I1274" s="16">
        <v>3.375</v>
      </c>
      <c r="J1274" s="17">
        <v>47038</v>
      </c>
      <c r="K1274" s="18">
        <v>6.1905702749757818E-2</v>
      </c>
      <c r="L1274" s="18">
        <v>6.1905702749757818E-2</v>
      </c>
      <c r="M1274" s="14">
        <v>349.58745787547582</v>
      </c>
      <c r="N1274" s="16">
        <v>5.1307738466706541</v>
      </c>
      <c r="O1274" s="14" t="s">
        <v>57</v>
      </c>
      <c r="P1274" s="14" t="s">
        <v>58</v>
      </c>
      <c r="Q1274" s="14" t="s">
        <v>742</v>
      </c>
      <c r="R1274" s="14" t="s">
        <v>869</v>
      </c>
      <c r="S1274" s="20" t="s">
        <v>57</v>
      </c>
    </row>
    <row r="1275" spans="1:22" x14ac:dyDescent="0.35">
      <c r="A1275" s="21" t="s">
        <v>3895</v>
      </c>
      <c r="B1275" s="22" t="s">
        <v>1725</v>
      </c>
      <c r="C1275" s="22" t="s">
        <v>3833</v>
      </c>
      <c r="D1275" s="22" t="s">
        <v>3896</v>
      </c>
      <c r="E1275" s="34">
        <v>400000</v>
      </c>
      <c r="F1275" s="22" t="s">
        <v>98</v>
      </c>
      <c r="G1275" s="24">
        <v>87.430999999999997</v>
      </c>
      <c r="H1275" s="34">
        <v>312044.03756943747</v>
      </c>
      <c r="I1275" s="24">
        <v>3.375</v>
      </c>
      <c r="J1275" s="25">
        <v>47038</v>
      </c>
      <c r="K1275" s="26">
        <v>6.012605369738714E-2</v>
      </c>
      <c r="L1275" s="26">
        <v>6.012605369738714E-2</v>
      </c>
      <c r="M1275" s="34">
        <v>274.407874913863</v>
      </c>
      <c r="N1275" s="24">
        <v>4.9722460925570893</v>
      </c>
      <c r="O1275" s="26" t="s">
        <v>57</v>
      </c>
      <c r="P1275" s="26" t="s">
        <v>3328</v>
      </c>
      <c r="Q1275" s="26" t="s">
        <v>2114</v>
      </c>
      <c r="R1275" s="26" t="s">
        <v>869</v>
      </c>
      <c r="S1275" s="28" t="s">
        <v>57</v>
      </c>
    </row>
    <row r="1276" spans="1:22" x14ac:dyDescent="0.35">
      <c r="A1276" s="13" t="s">
        <v>3850</v>
      </c>
      <c r="B1276" s="14" t="s">
        <v>3851</v>
      </c>
      <c r="C1276" s="14" t="s">
        <v>3833</v>
      </c>
      <c r="D1276" s="14" t="s">
        <v>3852</v>
      </c>
      <c r="E1276" s="33">
        <v>3250000</v>
      </c>
      <c r="F1276" s="14" t="s">
        <v>98</v>
      </c>
      <c r="G1276" s="16">
        <v>87.256</v>
      </c>
      <c r="H1276" s="33">
        <v>2522798.2902352312</v>
      </c>
      <c r="I1276" s="16">
        <v>3.75</v>
      </c>
      <c r="J1276" s="17">
        <v>46280</v>
      </c>
      <c r="K1276" s="18">
        <v>7.7671199174409178E-2</v>
      </c>
      <c r="L1276" s="18">
        <v>7.7671199174409178E-2</v>
      </c>
      <c r="M1276" s="33">
        <v>463.07416532239972</v>
      </c>
      <c r="N1276" s="16">
        <v>3.2054057005109704</v>
      </c>
      <c r="O1276" s="18" t="s">
        <v>88</v>
      </c>
      <c r="P1276" s="18" t="s">
        <v>3328</v>
      </c>
      <c r="Q1276" s="18" t="s">
        <v>2114</v>
      </c>
      <c r="R1276" s="18" t="s">
        <v>869</v>
      </c>
      <c r="S1276" s="20" t="s">
        <v>88</v>
      </c>
    </row>
    <row r="1277" spans="1:22" x14ac:dyDescent="0.35">
      <c r="A1277" s="13" t="s">
        <v>4011</v>
      </c>
      <c r="B1277" s="14" t="s">
        <v>1664</v>
      </c>
      <c r="C1277" s="14" t="s">
        <v>3833</v>
      </c>
      <c r="D1277" s="14" t="s">
        <v>3852</v>
      </c>
      <c r="E1277" s="33">
        <v>247453</v>
      </c>
      <c r="F1277" s="14" t="s">
        <v>98</v>
      </c>
      <c r="G1277" s="16">
        <v>84.924999999999997</v>
      </c>
      <c r="H1277" s="33">
        <v>187014.5062476384</v>
      </c>
      <c r="I1277" s="16">
        <v>3.875</v>
      </c>
      <c r="J1277" s="17">
        <v>46524</v>
      </c>
      <c r="K1277" s="18">
        <v>8.0343632981355592E-2</v>
      </c>
      <c r="L1277" s="18">
        <v>8.0343632981355592E-2</v>
      </c>
      <c r="M1277" s="33">
        <v>492.86410134872659</v>
      </c>
      <c r="N1277" s="16">
        <v>3.7043676144675151</v>
      </c>
      <c r="O1277" s="18" t="s">
        <v>88</v>
      </c>
      <c r="P1277" s="18" t="s">
        <v>3328</v>
      </c>
      <c r="Q1277" s="18" t="s">
        <v>2114</v>
      </c>
      <c r="R1277" s="18" t="s">
        <v>869</v>
      </c>
      <c r="S1277" s="20" t="s">
        <v>88</v>
      </c>
    </row>
    <row r="1278" spans="1:22" x14ac:dyDescent="0.35">
      <c r="A1278" s="13" t="s">
        <v>3588</v>
      </c>
      <c r="B1278" s="14" t="s">
        <v>3589</v>
      </c>
      <c r="C1278" s="14" t="s">
        <v>3533</v>
      </c>
      <c r="D1278" s="14" t="s">
        <v>3590</v>
      </c>
      <c r="E1278" s="33">
        <v>1800</v>
      </c>
      <c r="F1278" s="14" t="s">
        <v>98</v>
      </c>
      <c r="G1278" s="16">
        <v>183.86</v>
      </c>
      <c r="H1278" s="33">
        <v>292844.30906610447</v>
      </c>
      <c r="I1278" s="16">
        <v>0</v>
      </c>
      <c r="J1278" s="17">
        <v>46188</v>
      </c>
      <c r="K1278" s="18">
        <v>-1.170988295011588E-2</v>
      </c>
      <c r="L1278" s="18">
        <v>-1.170988295011588E-2</v>
      </c>
      <c r="M1278" s="33">
        <v>50</v>
      </c>
      <c r="N1278" s="16">
        <v>2.0640364546041652</v>
      </c>
      <c r="O1278" s="18" t="s">
        <v>151</v>
      </c>
      <c r="P1278" s="18"/>
      <c r="Q1278" s="18" t="s">
        <v>1822</v>
      </c>
      <c r="R1278" s="18" t="s">
        <v>25</v>
      </c>
      <c r="S1278" s="20" t="s">
        <v>151</v>
      </c>
    </row>
    <row r="1279" spans="1:22" x14ac:dyDescent="0.35">
      <c r="A1279" s="13" t="s">
        <v>2516</v>
      </c>
      <c r="B1279" s="14" t="s">
        <v>2517</v>
      </c>
      <c r="C1279" s="14" t="s">
        <v>2441</v>
      </c>
      <c r="D1279" s="14" t="s">
        <v>2518</v>
      </c>
      <c r="E1279" s="15">
        <v>700000</v>
      </c>
      <c r="F1279" s="14" t="s">
        <v>98</v>
      </c>
      <c r="G1279" s="16">
        <v>95.583500000000001</v>
      </c>
      <c r="H1279" s="15">
        <v>593632.50815699995</v>
      </c>
      <c r="I1279" s="16">
        <v>5.173</v>
      </c>
      <c r="J1279" s="17">
        <v>47212</v>
      </c>
      <c r="K1279" s="30">
        <v>8.7817229999999995</v>
      </c>
      <c r="L1279" s="30">
        <v>10.391323</v>
      </c>
      <c r="M1279" s="15">
        <v>556.76165000000003</v>
      </c>
      <c r="N1279" s="30">
        <v>-5.02855756E-2</v>
      </c>
      <c r="O1279" s="18" t="s">
        <v>83</v>
      </c>
      <c r="P1279" s="18" t="s">
        <v>1797</v>
      </c>
      <c r="Q1279" s="18" t="s">
        <v>1857</v>
      </c>
      <c r="R1279" s="18" t="s">
        <v>1799</v>
      </c>
      <c r="S1279" s="20" t="s">
        <v>83</v>
      </c>
      <c r="T1279" s="48">
        <v>2.6685071062999999</v>
      </c>
      <c r="U1279" s="48"/>
      <c r="V1279" s="48" t="s">
        <v>2231</v>
      </c>
    </row>
    <row r="1280" spans="1:22" x14ac:dyDescent="0.35">
      <c r="A1280" s="21" t="s">
        <v>2929</v>
      </c>
      <c r="B1280" s="22" t="s">
        <v>2930</v>
      </c>
      <c r="C1280" s="22" t="s">
        <v>2778</v>
      </c>
      <c r="D1280" s="22" t="s">
        <v>2931</v>
      </c>
      <c r="E1280" s="23">
        <v>2550000</v>
      </c>
      <c r="F1280" s="22" t="s">
        <v>98</v>
      </c>
      <c r="G1280" s="24">
        <v>79.970399999999998</v>
      </c>
      <c r="H1280" s="23">
        <v>1809281.56</v>
      </c>
      <c r="I1280" s="24">
        <v>7.548</v>
      </c>
      <c r="J1280" s="25">
        <v>47637</v>
      </c>
      <c r="K1280" s="31">
        <v>13.76247</v>
      </c>
      <c r="L1280" s="31">
        <v>15.372070000000001</v>
      </c>
      <c r="M1280" s="23">
        <v>1045.26</v>
      </c>
      <c r="N1280" s="31">
        <v>4.4400000000000002E-2</v>
      </c>
      <c r="O1280" s="26" t="s">
        <v>88</v>
      </c>
      <c r="P1280" s="26" t="s">
        <v>2651</v>
      </c>
      <c r="Q1280" s="26" t="s">
        <v>2121</v>
      </c>
      <c r="R1280" s="26" t="s">
        <v>655</v>
      </c>
      <c r="S1280" s="28" t="s">
        <v>88</v>
      </c>
      <c r="T1280" s="46">
        <v>4.7934000000000001</v>
      </c>
      <c r="U1280" s="46"/>
      <c r="V1280" s="46" t="s">
        <v>1114</v>
      </c>
    </row>
    <row r="1281" spans="1:22" x14ac:dyDescent="0.35">
      <c r="A1281" s="13" t="s">
        <v>2932</v>
      </c>
      <c r="B1281" s="14" t="s">
        <v>2933</v>
      </c>
      <c r="C1281" s="14" t="s">
        <v>2778</v>
      </c>
      <c r="D1281" s="14" t="s">
        <v>2931</v>
      </c>
      <c r="E1281" s="15">
        <v>250000</v>
      </c>
      <c r="F1281" s="14" t="s">
        <v>98</v>
      </c>
      <c r="G1281" s="16">
        <v>74.598460000000003</v>
      </c>
      <c r="H1281" s="15">
        <v>165465.17000000001</v>
      </c>
      <c r="I1281" s="16">
        <v>10.378</v>
      </c>
      <c r="J1281" s="17">
        <v>47729</v>
      </c>
      <c r="K1281" s="30">
        <v>18.674630000000001</v>
      </c>
      <c r="L1281" s="30">
        <v>20.284230000000001</v>
      </c>
      <c r="M1281" s="15">
        <v>1517.16</v>
      </c>
      <c r="N1281" s="30">
        <v>4.3400000000000001E-2</v>
      </c>
      <c r="O1281" s="18" t="s">
        <v>103</v>
      </c>
      <c r="P1281" s="18" t="s">
        <v>2651</v>
      </c>
      <c r="Q1281" s="18" t="s">
        <v>2121</v>
      </c>
      <c r="R1281" s="18" t="s">
        <v>655</v>
      </c>
      <c r="S1281" s="20" t="s">
        <v>103</v>
      </c>
      <c r="T1281" s="48">
        <v>4.1725000000000003</v>
      </c>
      <c r="U1281" s="48"/>
      <c r="V1281" s="48" t="s">
        <v>1114</v>
      </c>
    </row>
    <row r="1282" spans="1:22" x14ac:dyDescent="0.35">
      <c r="A1282" s="13" t="s">
        <v>3063</v>
      </c>
      <c r="B1282" s="14" t="s">
        <v>3064</v>
      </c>
      <c r="C1282" s="14" t="s">
        <v>2957</v>
      </c>
      <c r="D1282" s="14" t="s">
        <v>3065</v>
      </c>
      <c r="E1282" s="15">
        <v>377000</v>
      </c>
      <c r="F1282" s="14" t="s">
        <v>22</v>
      </c>
      <c r="G1282" s="16">
        <v>73.75</v>
      </c>
      <c r="H1282" s="15">
        <v>231139.34</v>
      </c>
      <c r="I1282" s="16">
        <v>0.25</v>
      </c>
      <c r="J1282" s="17">
        <v>46280</v>
      </c>
      <c r="K1282" s="30">
        <v>8.8919999999999995</v>
      </c>
      <c r="L1282" s="30">
        <v>7.9977999999999998</v>
      </c>
      <c r="M1282" s="15">
        <v>429</v>
      </c>
      <c r="N1282" s="30">
        <v>3.6751800000000001</v>
      </c>
      <c r="O1282" s="18" t="s">
        <v>23</v>
      </c>
      <c r="P1282" s="18" t="s">
        <v>1804</v>
      </c>
      <c r="Q1282" s="18" t="s">
        <v>2094</v>
      </c>
      <c r="R1282" s="18" t="s">
        <v>2966</v>
      </c>
      <c r="S1282" s="20" t="s">
        <v>108</v>
      </c>
      <c r="T1282" s="48">
        <v>3.54</v>
      </c>
      <c r="U1282" s="48"/>
      <c r="V1282" s="48" t="s">
        <v>2959</v>
      </c>
    </row>
    <row r="1283" spans="1:22" x14ac:dyDescent="0.35">
      <c r="A1283" s="13" t="s">
        <v>4276</v>
      </c>
      <c r="B1283" s="14" t="s">
        <v>4277</v>
      </c>
      <c r="C1283" s="14" t="s">
        <v>4115</v>
      </c>
      <c r="D1283" s="14" t="s">
        <v>4278</v>
      </c>
      <c r="E1283" s="33">
        <v>2000000</v>
      </c>
      <c r="F1283" s="14" t="s">
        <v>22</v>
      </c>
      <c r="G1283" s="16">
        <v>100</v>
      </c>
      <c r="H1283" s="33">
        <v>1653971.8958204144</v>
      </c>
      <c r="I1283" s="16">
        <v>7.2290000000000001</v>
      </c>
      <c r="J1283" s="17">
        <v>45464</v>
      </c>
      <c r="K1283" s="18">
        <v>7.38922709308273E-2</v>
      </c>
      <c r="L1283" s="18">
        <v>7.38922709308273E-2</v>
      </c>
      <c r="M1283" s="33">
        <v>275.0062330953773</v>
      </c>
      <c r="N1283" s="16">
        <v>0</v>
      </c>
      <c r="O1283" s="18" t="s">
        <v>88</v>
      </c>
      <c r="P1283" s="18" t="s">
        <v>3328</v>
      </c>
      <c r="Q1283" s="18" t="s">
        <v>1875</v>
      </c>
      <c r="R1283" s="18" t="s">
        <v>25</v>
      </c>
      <c r="S1283" s="20" t="s">
        <v>83</v>
      </c>
    </row>
    <row r="1284" spans="1:22" x14ac:dyDescent="0.35">
      <c r="A1284" s="21" t="s">
        <v>1519</v>
      </c>
      <c r="B1284" s="22" t="s">
        <v>1520</v>
      </c>
      <c r="C1284" s="22" t="s">
        <v>1276</v>
      </c>
      <c r="D1284" s="22" t="s">
        <v>1521</v>
      </c>
      <c r="E1284" s="23">
        <v>2545000</v>
      </c>
      <c r="F1284" s="22" t="s">
        <v>22</v>
      </c>
      <c r="G1284" s="24">
        <v>87.07</v>
      </c>
      <c r="H1284" s="23">
        <v>1883810.9464627157</v>
      </c>
      <c r="I1284" s="24">
        <v>5.25</v>
      </c>
      <c r="J1284" s="25">
        <v>47345</v>
      </c>
      <c r="K1284" s="26">
        <v>7.7829957882499023E-2</v>
      </c>
      <c r="L1284" s="26">
        <v>7.7829957882499023E-2</v>
      </c>
      <c r="M1284" s="27">
        <v>354.91701541242571</v>
      </c>
      <c r="N1284" s="24">
        <v>5.0279069591341372</v>
      </c>
      <c r="O1284" s="22" t="s">
        <v>108</v>
      </c>
      <c r="P1284" s="22" t="s">
        <v>58</v>
      </c>
      <c r="Q1284" s="22" t="s">
        <v>408</v>
      </c>
      <c r="R1284" s="22" t="s">
        <v>25</v>
      </c>
      <c r="S1284" s="28" t="s">
        <v>103</v>
      </c>
    </row>
    <row r="1285" spans="1:22" x14ac:dyDescent="0.35">
      <c r="A1285" s="21" t="s">
        <v>2934</v>
      </c>
      <c r="B1285" s="22" t="s">
        <v>2935</v>
      </c>
      <c r="C1285" s="22" t="s">
        <v>2778</v>
      </c>
      <c r="D1285" s="22" t="s">
        <v>2936</v>
      </c>
      <c r="E1285" s="23">
        <v>6000000</v>
      </c>
      <c r="F1285" s="22" t="s">
        <v>98</v>
      </c>
      <c r="G1285" s="24">
        <v>87.964889999999997</v>
      </c>
      <c r="H1285" s="23">
        <v>4682710.6399999997</v>
      </c>
      <c r="I1285" s="24">
        <v>4.8559999999999999</v>
      </c>
      <c r="J1285" s="25">
        <v>46864</v>
      </c>
      <c r="K1285" s="31">
        <v>9.4714200000000002</v>
      </c>
      <c r="L1285" s="31">
        <v>11.081020000000001</v>
      </c>
      <c r="M1285" s="23">
        <v>627.09</v>
      </c>
      <c r="N1285" s="31">
        <v>5.33E-2</v>
      </c>
      <c r="O1285" s="26" t="s">
        <v>23</v>
      </c>
      <c r="P1285" s="26" t="s">
        <v>2651</v>
      </c>
      <c r="Q1285" s="26" t="s">
        <v>2121</v>
      </c>
      <c r="R1285" s="26" t="s">
        <v>1799</v>
      </c>
      <c r="S1285" s="28" t="s">
        <v>60</v>
      </c>
      <c r="T1285" s="46">
        <v>4.2697000000000003</v>
      </c>
      <c r="U1285" s="46"/>
      <c r="V1285" s="46" t="s">
        <v>1114</v>
      </c>
    </row>
    <row r="1286" spans="1:22" x14ac:dyDescent="0.35">
      <c r="A1286" s="13" t="s">
        <v>2937</v>
      </c>
      <c r="B1286" s="14" t="s">
        <v>2938</v>
      </c>
      <c r="C1286" s="14" t="s">
        <v>2778</v>
      </c>
      <c r="D1286" s="14" t="s">
        <v>2939</v>
      </c>
      <c r="E1286" s="15">
        <v>1975000</v>
      </c>
      <c r="F1286" s="14" t="s">
        <v>98</v>
      </c>
      <c r="G1286" s="16">
        <v>84.958534999999998</v>
      </c>
      <c r="H1286" s="15">
        <v>1488712.46</v>
      </c>
      <c r="I1286" s="16">
        <v>8.0359999999999996</v>
      </c>
      <c r="J1286" s="17">
        <v>46980</v>
      </c>
      <c r="K1286" s="30">
        <v>13.71894</v>
      </c>
      <c r="L1286" s="30">
        <v>15.32854</v>
      </c>
      <c r="M1286" s="15">
        <v>1040.23</v>
      </c>
      <c r="N1286" s="30">
        <v>5.2200000000000003E-2</v>
      </c>
      <c r="O1286" s="18" t="s">
        <v>23</v>
      </c>
      <c r="P1286" s="18" t="s">
        <v>2651</v>
      </c>
      <c r="Q1286" s="18" t="s">
        <v>2121</v>
      </c>
      <c r="R1286" s="18" t="s">
        <v>1799</v>
      </c>
      <c r="S1286" s="20" t="s">
        <v>117</v>
      </c>
      <c r="T1286" s="48">
        <v>3.9695</v>
      </c>
      <c r="U1286" s="48"/>
      <c r="V1286" s="48" t="s">
        <v>1114</v>
      </c>
    </row>
    <row r="1287" spans="1:22" x14ac:dyDescent="0.35">
      <c r="A1287" s="13" t="s">
        <v>3897</v>
      </c>
      <c r="B1287" s="14" t="s">
        <v>3898</v>
      </c>
      <c r="C1287" s="14" t="s">
        <v>3833</v>
      </c>
      <c r="D1287" s="14" t="s">
        <v>3899</v>
      </c>
      <c r="E1287" s="33">
        <v>1733481</v>
      </c>
      <c r="F1287" s="14" t="s">
        <v>98</v>
      </c>
      <c r="G1287" s="16">
        <v>85.156000000000006</v>
      </c>
      <c r="H1287" s="33">
        <v>1332899.1389697359</v>
      </c>
      <c r="I1287" s="16">
        <v>8</v>
      </c>
      <c r="J1287" s="17">
        <v>46113</v>
      </c>
      <c r="K1287" s="18">
        <v>0.13802843205082607</v>
      </c>
      <c r="L1287" s="18">
        <v>0.13802843205082607</v>
      </c>
      <c r="M1287" s="33">
        <v>1094.593188146612</v>
      </c>
      <c r="N1287" s="16">
        <v>2.4821495617934932</v>
      </c>
      <c r="O1287" s="18" t="s">
        <v>139</v>
      </c>
      <c r="P1287" s="18" t="s">
        <v>3328</v>
      </c>
      <c r="Q1287" s="18" t="s">
        <v>1816</v>
      </c>
      <c r="R1287" s="18" t="s">
        <v>1252</v>
      </c>
      <c r="S1287" s="20" t="s">
        <v>139</v>
      </c>
    </row>
    <row r="1288" spans="1:22" x14ac:dyDescent="0.35">
      <c r="A1288" s="21" t="s">
        <v>3066</v>
      </c>
      <c r="B1288" s="22" t="s">
        <v>3067</v>
      </c>
      <c r="C1288" s="22" t="s">
        <v>2957</v>
      </c>
      <c r="D1288" s="22" t="s">
        <v>3068</v>
      </c>
      <c r="E1288" s="23">
        <v>300000</v>
      </c>
      <c r="F1288" s="22" t="s">
        <v>98</v>
      </c>
      <c r="G1288" s="24">
        <v>95.184959000000006</v>
      </c>
      <c r="H1288" s="23">
        <v>253353.15</v>
      </c>
      <c r="I1288" s="24">
        <v>0</v>
      </c>
      <c r="J1288" s="25">
        <v>45833</v>
      </c>
      <c r="K1288" s="31">
        <v>2.4363000000000001</v>
      </c>
      <c r="L1288" s="31">
        <v>4.0458999999999996</v>
      </c>
      <c r="M1288" s="23">
        <v>160</v>
      </c>
      <c r="N1288" s="31">
        <v>2.0499000000000001</v>
      </c>
      <c r="O1288" s="26" t="s">
        <v>23</v>
      </c>
      <c r="P1288" s="26" t="s">
        <v>1804</v>
      </c>
      <c r="Q1288" s="26" t="s">
        <v>1892</v>
      </c>
      <c r="R1288" s="26" t="s">
        <v>869</v>
      </c>
      <c r="S1288" s="28" t="s">
        <v>65</v>
      </c>
      <c r="T1288" s="46">
        <v>1.92</v>
      </c>
      <c r="U1288" s="46"/>
      <c r="V1288" s="46" t="s">
        <v>2959</v>
      </c>
    </row>
    <row r="1289" spans="1:22" x14ac:dyDescent="0.35">
      <c r="A1289" s="13" t="s">
        <v>4316</v>
      </c>
      <c r="B1289" s="14"/>
      <c r="C1289" s="14" t="s">
        <v>4115</v>
      </c>
      <c r="D1289" s="14" t="s">
        <v>4317</v>
      </c>
      <c r="E1289" s="33">
        <v>0</v>
      </c>
      <c r="F1289" s="14" t="s">
        <v>22</v>
      </c>
      <c r="G1289" s="16">
        <v>0</v>
      </c>
      <c r="H1289" s="33">
        <v>-125.40658977221049</v>
      </c>
      <c r="I1289" s="16">
        <v>8.3916000000000004</v>
      </c>
      <c r="J1289" s="17">
        <v>46006</v>
      </c>
      <c r="K1289" s="18"/>
      <c r="L1289" s="18"/>
      <c r="M1289" s="33"/>
      <c r="N1289" s="16"/>
      <c r="O1289" s="18" t="s">
        <v>124</v>
      </c>
      <c r="P1289" s="18" t="s">
        <v>3328</v>
      </c>
      <c r="Q1289" s="18" t="s">
        <v>2114</v>
      </c>
      <c r="R1289" s="18" t="s">
        <v>25</v>
      </c>
      <c r="S1289" s="20" t="s">
        <v>124</v>
      </c>
    </row>
    <row r="1290" spans="1:22" x14ac:dyDescent="0.35">
      <c r="A1290" s="13" t="s">
        <v>1267</v>
      </c>
      <c r="B1290" s="14" t="s">
        <v>1268</v>
      </c>
      <c r="C1290" s="14" t="s">
        <v>646</v>
      </c>
      <c r="D1290" s="14" t="s">
        <v>1269</v>
      </c>
      <c r="E1290" s="15">
        <v>1000000</v>
      </c>
      <c r="F1290" s="14" t="s">
        <v>98</v>
      </c>
      <c r="G1290" s="16">
        <v>97.073999999999998</v>
      </c>
      <c r="H1290" s="15">
        <v>907075.29614504718</v>
      </c>
      <c r="I1290" s="16">
        <v>5.625</v>
      </c>
      <c r="J1290" s="17">
        <v>54788</v>
      </c>
      <c r="K1290" s="18">
        <v>8.8213298669625781E-2</v>
      </c>
      <c r="L1290" s="18">
        <v>8.5520518884644403E-2</v>
      </c>
      <c r="M1290" s="19">
        <v>570.13942951639865</v>
      </c>
      <c r="N1290" s="16">
        <v>1.0036634094688131</v>
      </c>
      <c r="O1290" s="14" t="s">
        <v>23</v>
      </c>
      <c r="P1290" s="14" t="s">
        <v>51</v>
      </c>
      <c r="Q1290" s="14" t="s">
        <v>282</v>
      </c>
      <c r="R1290" s="14" t="s">
        <v>998</v>
      </c>
      <c r="S1290" s="20" t="s">
        <v>57</v>
      </c>
    </row>
    <row r="1291" spans="1:22" x14ac:dyDescent="0.35">
      <c r="A1291" s="21" t="s">
        <v>4133</v>
      </c>
      <c r="B1291" s="22" t="s">
        <v>2511</v>
      </c>
      <c r="C1291" s="22" t="s">
        <v>4115</v>
      </c>
      <c r="D1291" s="22" t="s">
        <v>4134</v>
      </c>
      <c r="E1291" s="34">
        <v>1476683.94</v>
      </c>
      <c r="F1291" s="22" t="s">
        <v>98</v>
      </c>
      <c r="G1291" s="24">
        <v>95.125</v>
      </c>
      <c r="H1291" s="34">
        <v>1254883.8826606763</v>
      </c>
      <c r="I1291" s="24">
        <v>4.7039999999999997</v>
      </c>
      <c r="J1291" s="25">
        <v>46055</v>
      </c>
      <c r="K1291" s="26">
        <v>8.033364356917265E-2</v>
      </c>
      <c r="L1291" s="26">
        <v>8.033364356917265E-2</v>
      </c>
      <c r="M1291" s="34">
        <v>476.37579871000759</v>
      </c>
      <c r="N1291" s="24">
        <v>0</v>
      </c>
      <c r="O1291" s="26" t="s">
        <v>108</v>
      </c>
      <c r="P1291" s="26" t="s">
        <v>3328</v>
      </c>
      <c r="Q1291" s="26" t="s">
        <v>1879</v>
      </c>
      <c r="R1291" s="26" t="s">
        <v>655</v>
      </c>
      <c r="S1291" s="28" t="s">
        <v>108</v>
      </c>
    </row>
    <row r="1292" spans="1:22" x14ac:dyDescent="0.35">
      <c r="A1292" s="21" t="s">
        <v>2519</v>
      </c>
      <c r="B1292" s="22"/>
      <c r="C1292" s="22" t="s">
        <v>2441</v>
      </c>
      <c r="D1292" s="22" t="s">
        <v>2520</v>
      </c>
      <c r="E1292" s="23">
        <v>700000</v>
      </c>
      <c r="F1292" s="22" t="s">
        <v>98</v>
      </c>
      <c r="G1292" s="24">
        <v>91.333500000000001</v>
      </c>
      <c r="H1292" s="23">
        <v>567237.38598999998</v>
      </c>
      <c r="I1292" s="24">
        <v>6.008</v>
      </c>
      <c r="J1292" s="25">
        <v>47025</v>
      </c>
      <c r="K1292" s="31">
        <v>9.1453109999999995</v>
      </c>
      <c r="L1292" s="31">
        <v>10.754911</v>
      </c>
      <c r="M1292" s="23">
        <v>598.56599200000005</v>
      </c>
      <c r="N1292" s="31">
        <v>9.7513588299999995E-2</v>
      </c>
      <c r="O1292" s="26" t="s">
        <v>108</v>
      </c>
      <c r="P1292" s="26" t="s">
        <v>1797</v>
      </c>
      <c r="Q1292" s="26" t="s">
        <v>1830</v>
      </c>
      <c r="R1292" s="26" t="s">
        <v>655</v>
      </c>
      <c r="S1292" s="28" t="s">
        <v>103</v>
      </c>
      <c r="T1292" s="46">
        <v>4.6209521746000002</v>
      </c>
      <c r="U1292" s="46"/>
      <c r="V1292" s="46" t="s">
        <v>2231</v>
      </c>
    </row>
    <row r="1293" spans="1:22" x14ac:dyDescent="0.35">
      <c r="A1293" s="13" t="s">
        <v>3069</v>
      </c>
      <c r="B1293" s="14" t="s">
        <v>3070</v>
      </c>
      <c r="C1293" s="14" t="s">
        <v>2957</v>
      </c>
      <c r="D1293" s="14" t="s">
        <v>3071</v>
      </c>
      <c r="E1293" s="15">
        <v>247000</v>
      </c>
      <c r="F1293" s="14" t="s">
        <v>22</v>
      </c>
      <c r="G1293" s="16">
        <v>66.8125</v>
      </c>
      <c r="H1293" s="15">
        <v>137190.85</v>
      </c>
      <c r="I1293" s="16">
        <v>0</v>
      </c>
      <c r="J1293" s="17">
        <v>46813</v>
      </c>
      <c r="K1293" s="30">
        <v>8.2725000000000009</v>
      </c>
      <c r="L1293" s="30">
        <v>7.3783000000000003</v>
      </c>
      <c r="M1293" s="15">
        <v>450</v>
      </c>
      <c r="N1293" s="30">
        <v>4.8361000000000001</v>
      </c>
      <c r="O1293" s="18" t="s">
        <v>23</v>
      </c>
      <c r="P1293" s="18" t="s">
        <v>1804</v>
      </c>
      <c r="Q1293" s="18" t="s">
        <v>1857</v>
      </c>
      <c r="R1293" s="18" t="s">
        <v>1799</v>
      </c>
      <c r="S1293" s="20" t="s">
        <v>108</v>
      </c>
      <c r="T1293" s="48">
        <v>4.6399999999999997</v>
      </c>
      <c r="U1293" s="48"/>
      <c r="V1293" s="48" t="s">
        <v>2959</v>
      </c>
    </row>
    <row r="1294" spans="1:22" x14ac:dyDescent="0.35">
      <c r="A1294" s="13" t="s">
        <v>2406</v>
      </c>
      <c r="B1294" s="14" t="s">
        <v>2407</v>
      </c>
      <c r="C1294" s="14" t="s">
        <v>2229</v>
      </c>
      <c r="D1294" s="14" t="s">
        <v>2408</v>
      </c>
      <c r="E1294" s="15">
        <v>895832.71</v>
      </c>
      <c r="F1294" s="14" t="s">
        <v>22</v>
      </c>
      <c r="G1294" s="16">
        <v>95.625</v>
      </c>
      <c r="H1294" s="15">
        <v>712145.672074</v>
      </c>
      <c r="I1294" s="16">
        <v>7.8835699999999997</v>
      </c>
      <c r="J1294" s="17">
        <v>46653</v>
      </c>
      <c r="K1294" s="30">
        <v>9.5497340000000008</v>
      </c>
      <c r="L1294" s="30">
        <v>8.6555339999999994</v>
      </c>
      <c r="M1294" s="15">
        <v>520.98584300000005</v>
      </c>
      <c r="N1294" s="30">
        <v>6.9830342999999996E-3</v>
      </c>
      <c r="O1294" s="18" t="s">
        <v>103</v>
      </c>
      <c r="P1294" s="18" t="s">
        <v>1797</v>
      </c>
      <c r="Q1294" s="18" t="s">
        <v>2029</v>
      </c>
      <c r="R1294" s="18" t="s">
        <v>1799</v>
      </c>
      <c r="S1294" s="20" t="s">
        <v>103</v>
      </c>
      <c r="T1294" s="48">
        <v>2.6348646532000002</v>
      </c>
      <c r="U1294" s="48"/>
      <c r="V1294" s="48" t="s">
        <v>2231</v>
      </c>
    </row>
    <row r="1295" spans="1:22" x14ac:dyDescent="0.35">
      <c r="A1295" s="21" t="s">
        <v>3072</v>
      </c>
      <c r="B1295" s="22" t="s">
        <v>3073</v>
      </c>
      <c r="C1295" s="22" t="s">
        <v>2957</v>
      </c>
      <c r="D1295" s="22" t="s">
        <v>3074</v>
      </c>
      <c r="E1295" s="23">
        <v>217000</v>
      </c>
      <c r="F1295" s="22" t="s">
        <v>22</v>
      </c>
      <c r="G1295" s="24">
        <v>84.65</v>
      </c>
      <c r="H1295" s="23">
        <v>152706.38</v>
      </c>
      <c r="I1295" s="24">
        <v>0.5</v>
      </c>
      <c r="J1295" s="25">
        <v>46600</v>
      </c>
      <c r="K1295" s="31">
        <v>4.3563999999999998</v>
      </c>
      <c r="L1295" s="31">
        <v>3.4622000000000002</v>
      </c>
      <c r="M1295" s="23">
        <v>550</v>
      </c>
      <c r="N1295" s="31">
        <v>3.2660999999999998</v>
      </c>
      <c r="O1295" s="26" t="s">
        <v>23</v>
      </c>
      <c r="P1295" s="26" t="s">
        <v>1804</v>
      </c>
      <c r="Q1295" s="26" t="s">
        <v>1812</v>
      </c>
      <c r="R1295" s="26" t="s">
        <v>1799</v>
      </c>
      <c r="S1295" s="28" t="s">
        <v>103</v>
      </c>
      <c r="T1295" s="46">
        <v>3.11</v>
      </c>
      <c r="U1295" s="46"/>
      <c r="V1295" s="46" t="s">
        <v>2959</v>
      </c>
    </row>
    <row r="1296" spans="1:22" x14ac:dyDescent="0.35">
      <c r="A1296" s="21" t="s">
        <v>4154</v>
      </c>
      <c r="B1296" s="22"/>
      <c r="C1296" s="22" t="s">
        <v>4115</v>
      </c>
      <c r="D1296" s="22" t="s">
        <v>4155</v>
      </c>
      <c r="E1296" s="34">
        <v>2000000</v>
      </c>
      <c r="F1296" s="22" t="s">
        <v>98</v>
      </c>
      <c r="G1296" s="24">
        <v>91.15</v>
      </c>
      <c r="H1296" s="34">
        <v>1613362.0052089794</v>
      </c>
      <c r="I1296" s="24">
        <v>4.9539999999999997</v>
      </c>
      <c r="J1296" s="25">
        <v>45485</v>
      </c>
      <c r="K1296" s="26">
        <v>0.12882437392914908</v>
      </c>
      <c r="L1296" s="26">
        <v>0.12882437392914908</v>
      </c>
      <c r="M1296" s="34">
        <v>960.99913230218658</v>
      </c>
      <c r="N1296" s="24">
        <v>0</v>
      </c>
      <c r="O1296" s="26"/>
      <c r="P1296" s="26" t="s">
        <v>3328</v>
      </c>
      <c r="Q1296" s="26" t="s">
        <v>1809</v>
      </c>
      <c r="R1296" s="26" t="s">
        <v>661</v>
      </c>
      <c r="S1296" s="28" t="s">
        <v>139</v>
      </c>
    </row>
    <row r="1297" spans="1:22" x14ac:dyDescent="0.35">
      <c r="A1297" s="21" t="s">
        <v>2618</v>
      </c>
      <c r="B1297" s="22" t="s">
        <v>2619</v>
      </c>
      <c r="C1297" s="22" t="s">
        <v>2554</v>
      </c>
      <c r="D1297" s="22" t="s">
        <v>2620</v>
      </c>
      <c r="E1297" s="23">
        <v>790000</v>
      </c>
      <c r="F1297" s="22" t="s">
        <v>22</v>
      </c>
      <c r="G1297" s="24">
        <v>18.888759</v>
      </c>
      <c r="H1297" s="23">
        <v>124051.21</v>
      </c>
      <c r="I1297" s="24">
        <v>6.125</v>
      </c>
      <c r="J1297" s="25">
        <v>45343</v>
      </c>
      <c r="K1297" s="31">
        <v>100</v>
      </c>
      <c r="L1297" s="31"/>
      <c r="M1297" s="23">
        <v>10000</v>
      </c>
      <c r="N1297" s="31">
        <v>0.45710000000000001</v>
      </c>
      <c r="O1297" s="26" t="s">
        <v>23</v>
      </c>
      <c r="P1297" s="26" t="s">
        <v>1797</v>
      </c>
      <c r="Q1297" s="26" t="s">
        <v>1899</v>
      </c>
      <c r="R1297" s="26" t="s">
        <v>168</v>
      </c>
      <c r="S1297" s="28" t="s">
        <v>23</v>
      </c>
      <c r="T1297" s="46">
        <v>0.4597</v>
      </c>
      <c r="U1297" s="46"/>
      <c r="V1297" s="46" t="s">
        <v>1800</v>
      </c>
    </row>
    <row r="1298" spans="1:22" x14ac:dyDescent="0.35">
      <c r="A1298" s="13" t="s">
        <v>2621</v>
      </c>
      <c r="B1298" s="14" t="s">
        <v>2622</v>
      </c>
      <c r="C1298" s="14" t="s">
        <v>2554</v>
      </c>
      <c r="D1298" s="14" t="s">
        <v>2620</v>
      </c>
      <c r="E1298" s="15">
        <v>1105000</v>
      </c>
      <c r="F1298" s="14" t="s">
        <v>22</v>
      </c>
      <c r="G1298" s="16">
        <v>18.701198000000002</v>
      </c>
      <c r="H1298" s="15">
        <v>171791.7</v>
      </c>
      <c r="I1298" s="16">
        <v>3.45</v>
      </c>
      <c r="J1298" s="17">
        <v>47859</v>
      </c>
      <c r="K1298" s="30">
        <v>32.317100000000003</v>
      </c>
      <c r="L1298" s="30"/>
      <c r="M1298" s="15">
        <v>2836.9490000000001</v>
      </c>
      <c r="N1298" s="30">
        <v>4.2912999999999997</v>
      </c>
      <c r="O1298" s="18" t="s">
        <v>23</v>
      </c>
      <c r="P1298" s="18" t="s">
        <v>1804</v>
      </c>
      <c r="Q1298" s="18" t="s">
        <v>1899</v>
      </c>
      <c r="R1298" s="18" t="s">
        <v>168</v>
      </c>
      <c r="S1298" s="20" t="s">
        <v>23</v>
      </c>
      <c r="T1298" s="48">
        <v>4.2412999999999998</v>
      </c>
      <c r="U1298" s="48"/>
      <c r="V1298" s="48" t="s">
        <v>1800</v>
      </c>
    </row>
    <row r="1299" spans="1:22" x14ac:dyDescent="0.35">
      <c r="A1299" s="21" t="s">
        <v>2623</v>
      </c>
      <c r="B1299" s="22" t="s">
        <v>2624</v>
      </c>
      <c r="C1299" s="22" t="s">
        <v>2554</v>
      </c>
      <c r="D1299" s="22" t="s">
        <v>2620</v>
      </c>
      <c r="E1299" s="23">
        <v>680000</v>
      </c>
      <c r="F1299" s="22" t="s">
        <v>22</v>
      </c>
      <c r="G1299" s="24">
        <v>18.296424999999999</v>
      </c>
      <c r="H1299" s="23">
        <v>103429.79</v>
      </c>
      <c r="I1299" s="24">
        <v>4.5999999999999996</v>
      </c>
      <c r="J1299" s="25">
        <v>47677</v>
      </c>
      <c r="K1299" s="31">
        <v>38.223999999999997</v>
      </c>
      <c r="L1299" s="31"/>
      <c r="M1299" s="23">
        <v>3421.7190000000001</v>
      </c>
      <c r="N1299" s="31">
        <v>3.4405999999999999</v>
      </c>
      <c r="O1299" s="26" t="s">
        <v>23</v>
      </c>
      <c r="P1299" s="26" t="s">
        <v>1804</v>
      </c>
      <c r="Q1299" s="26" t="s">
        <v>1899</v>
      </c>
      <c r="R1299" s="26" t="s">
        <v>168</v>
      </c>
      <c r="S1299" s="28" t="s">
        <v>23</v>
      </c>
      <c r="T1299" s="46">
        <v>3.4032</v>
      </c>
      <c r="U1299" s="46"/>
      <c r="V1299" s="46" t="s">
        <v>1800</v>
      </c>
    </row>
    <row r="1300" spans="1:22" x14ac:dyDescent="0.35">
      <c r="A1300" s="13" t="s">
        <v>2625</v>
      </c>
      <c r="B1300" s="14" t="s">
        <v>2626</v>
      </c>
      <c r="C1300" s="14" t="s">
        <v>2554</v>
      </c>
      <c r="D1300" s="14" t="s">
        <v>2620</v>
      </c>
      <c r="E1300" s="15">
        <v>3540000</v>
      </c>
      <c r="F1300" s="14" t="s">
        <v>22</v>
      </c>
      <c r="G1300" s="16">
        <v>18.999977000000001</v>
      </c>
      <c r="H1300" s="15">
        <v>559148.06000000006</v>
      </c>
      <c r="I1300" s="16">
        <v>5.2</v>
      </c>
      <c r="J1300" s="17">
        <v>46403</v>
      </c>
      <c r="K1300" s="30">
        <v>61.172800000000002</v>
      </c>
      <c r="L1300" s="30"/>
      <c r="M1300" s="15">
        <v>5693.8469999999998</v>
      </c>
      <c r="N1300" s="30">
        <v>2.1328999999999998</v>
      </c>
      <c r="O1300" s="18" t="s">
        <v>23</v>
      </c>
      <c r="P1300" s="18" t="s">
        <v>1804</v>
      </c>
      <c r="Q1300" s="18" t="s">
        <v>1899</v>
      </c>
      <c r="R1300" s="18" t="s">
        <v>168</v>
      </c>
      <c r="S1300" s="20" t="s">
        <v>23</v>
      </c>
      <c r="T1300" s="48">
        <v>2.1118000000000001</v>
      </c>
      <c r="U1300" s="48"/>
      <c r="V1300" s="48" t="s">
        <v>1800</v>
      </c>
    </row>
    <row r="1301" spans="1:22" x14ac:dyDescent="0.35">
      <c r="A1301" s="21" t="s">
        <v>2627</v>
      </c>
      <c r="B1301" s="22" t="s">
        <v>2628</v>
      </c>
      <c r="C1301" s="22" t="s">
        <v>2554</v>
      </c>
      <c r="D1301" s="22" t="s">
        <v>2620</v>
      </c>
      <c r="E1301" s="23">
        <v>730000</v>
      </c>
      <c r="F1301" s="22" t="s">
        <v>22</v>
      </c>
      <c r="G1301" s="24">
        <v>18.998270999999999</v>
      </c>
      <c r="H1301" s="23">
        <v>115294.18</v>
      </c>
      <c r="I1301" s="24">
        <v>5.6</v>
      </c>
      <c r="J1301" s="25">
        <v>46218</v>
      </c>
      <c r="K1301" s="31">
        <v>69.837800000000001</v>
      </c>
      <c r="L1301" s="31"/>
      <c r="M1301" s="23">
        <v>6552.3639999999996</v>
      </c>
      <c r="N1301" s="31">
        <v>1.8325</v>
      </c>
      <c r="O1301" s="26" t="s">
        <v>23</v>
      </c>
      <c r="P1301" s="26" t="s">
        <v>1804</v>
      </c>
      <c r="Q1301" s="26" t="s">
        <v>1899</v>
      </c>
      <c r="R1301" s="26" t="s">
        <v>168</v>
      </c>
      <c r="S1301" s="28" t="s">
        <v>23</v>
      </c>
      <c r="T1301" s="46">
        <v>1.8168</v>
      </c>
      <c r="U1301" s="46"/>
      <c r="V1301" s="46" t="s">
        <v>1800</v>
      </c>
    </row>
    <row r="1302" spans="1:22" x14ac:dyDescent="0.35">
      <c r="A1302" s="21" t="s">
        <v>298</v>
      </c>
      <c r="B1302" s="22" t="s">
        <v>299</v>
      </c>
      <c r="C1302" s="22" t="s">
        <v>147</v>
      </c>
      <c r="D1302" s="22" t="s">
        <v>300</v>
      </c>
      <c r="E1302" s="23">
        <v>1200000</v>
      </c>
      <c r="F1302" s="22" t="s">
        <v>22</v>
      </c>
      <c r="G1302" s="24">
        <v>88.586412999999993</v>
      </c>
      <c r="H1302" s="23">
        <v>893063.53201984137</v>
      </c>
      <c r="I1302" s="24">
        <v>4.375</v>
      </c>
      <c r="J1302" s="25">
        <v>48317</v>
      </c>
      <c r="K1302" s="26">
        <v>5.9945214265181068E-2</v>
      </c>
      <c r="L1302" s="26">
        <v>5.9945214265181068E-2</v>
      </c>
      <c r="M1302" s="27">
        <v>207.6872350922597</v>
      </c>
      <c r="N1302" s="24">
        <v>7.4503039630383139</v>
      </c>
      <c r="O1302" s="22" t="s">
        <v>214</v>
      </c>
      <c r="P1302" s="22" t="s">
        <v>301</v>
      </c>
      <c r="Q1302" s="22" t="s">
        <v>187</v>
      </c>
      <c r="R1302" s="22" t="s">
        <v>70</v>
      </c>
      <c r="S1302" s="28" t="s">
        <v>214</v>
      </c>
    </row>
    <row r="1303" spans="1:22" x14ac:dyDescent="0.35">
      <c r="A1303" s="13" t="s">
        <v>302</v>
      </c>
      <c r="B1303" s="14" t="s">
        <v>303</v>
      </c>
      <c r="C1303" s="14" t="s">
        <v>147</v>
      </c>
      <c r="D1303" s="14" t="s">
        <v>304</v>
      </c>
      <c r="E1303" s="15">
        <v>800000</v>
      </c>
      <c r="F1303" s="14" t="s">
        <v>22</v>
      </c>
      <c r="G1303" s="16">
        <v>98.5</v>
      </c>
      <c r="H1303" s="15">
        <v>669952.70688428916</v>
      </c>
      <c r="I1303" s="16">
        <v>5.875</v>
      </c>
      <c r="J1303" s="17">
        <v>45151</v>
      </c>
      <c r="K1303" s="18">
        <v>8.3918326643661612E-2</v>
      </c>
      <c r="L1303" s="18">
        <v>8.3918326643661612E-2</v>
      </c>
      <c r="M1303" s="19">
        <v>349.22383072111791</v>
      </c>
      <c r="N1303" s="16">
        <v>0.60353378507361299</v>
      </c>
      <c r="O1303" s="14" t="s">
        <v>23</v>
      </c>
      <c r="P1303" s="14" t="s">
        <v>51</v>
      </c>
      <c r="Q1303" s="14" t="s">
        <v>187</v>
      </c>
      <c r="R1303" s="14" t="s">
        <v>70</v>
      </c>
      <c r="S1303" s="20" t="s">
        <v>60</v>
      </c>
    </row>
    <row r="1304" spans="1:22" x14ac:dyDescent="0.35">
      <c r="A1304" s="13" t="s">
        <v>3075</v>
      </c>
      <c r="B1304" s="14" t="s">
        <v>3076</v>
      </c>
      <c r="C1304" s="14" t="s">
        <v>2957</v>
      </c>
      <c r="D1304" s="14" t="s">
        <v>3077</v>
      </c>
      <c r="E1304" s="15">
        <v>277000</v>
      </c>
      <c r="F1304" s="14" t="s">
        <v>22</v>
      </c>
      <c r="G1304" s="16">
        <v>85.875</v>
      </c>
      <c r="H1304" s="15">
        <v>197750.24</v>
      </c>
      <c r="I1304" s="16">
        <v>0.125</v>
      </c>
      <c r="J1304" s="17">
        <v>45962</v>
      </c>
      <c r="K1304" s="30">
        <v>5.8076999999999996</v>
      </c>
      <c r="L1304" s="30">
        <v>4.9135</v>
      </c>
      <c r="M1304" s="15">
        <v>125</v>
      </c>
      <c r="N1304" s="30">
        <v>2.77054</v>
      </c>
      <c r="O1304" s="18" t="s">
        <v>23</v>
      </c>
      <c r="P1304" s="18" t="s">
        <v>1804</v>
      </c>
      <c r="Q1304" s="18" t="s">
        <v>1812</v>
      </c>
      <c r="R1304" s="18" t="s">
        <v>687</v>
      </c>
      <c r="S1304" s="20" t="s">
        <v>57</v>
      </c>
      <c r="T1304" s="48">
        <v>2.75</v>
      </c>
      <c r="U1304" s="48"/>
      <c r="V1304" s="48" t="s">
        <v>2959</v>
      </c>
    </row>
    <row r="1305" spans="1:22" x14ac:dyDescent="0.35">
      <c r="A1305" s="13" t="s">
        <v>584</v>
      </c>
      <c r="B1305" s="14" t="s">
        <v>585</v>
      </c>
      <c r="C1305" s="14" t="s">
        <v>147</v>
      </c>
      <c r="D1305" s="14" t="s">
        <v>586</v>
      </c>
      <c r="E1305" s="15">
        <v>1500000</v>
      </c>
      <c r="F1305" s="14" t="s">
        <v>22</v>
      </c>
      <c r="G1305" s="16">
        <v>96.212000000000003</v>
      </c>
      <c r="H1305" s="15">
        <v>1216058.4143874531</v>
      </c>
      <c r="I1305" s="16">
        <v>4.4000000000000004</v>
      </c>
      <c r="J1305" s="17">
        <v>45364</v>
      </c>
      <c r="K1305" s="18">
        <v>7.7500825209833479E-2</v>
      </c>
      <c r="L1305" s="18">
        <v>7.7500825209833479E-2</v>
      </c>
      <c r="M1305" s="19">
        <v>292.34439379279053</v>
      </c>
      <c r="N1305" s="16">
        <v>1.1610822223984389</v>
      </c>
      <c r="O1305" s="14" t="s">
        <v>88</v>
      </c>
      <c r="P1305" s="14" t="s">
        <v>158</v>
      </c>
      <c r="Q1305" s="14" t="s">
        <v>443</v>
      </c>
      <c r="R1305" s="14" t="s">
        <v>199</v>
      </c>
      <c r="S1305" s="20" t="s">
        <v>88</v>
      </c>
    </row>
    <row r="1306" spans="1:22" x14ac:dyDescent="0.35">
      <c r="A1306" s="13" t="s">
        <v>2629</v>
      </c>
      <c r="B1306" s="14" t="s">
        <v>2630</v>
      </c>
      <c r="C1306" s="14" t="s">
        <v>2554</v>
      </c>
      <c r="D1306" s="14" t="s">
        <v>2631</v>
      </c>
      <c r="E1306" s="15">
        <v>430000</v>
      </c>
      <c r="F1306" s="14" t="s">
        <v>22</v>
      </c>
      <c r="G1306" s="16">
        <v>80.84</v>
      </c>
      <c r="H1306" s="15">
        <v>288978.3</v>
      </c>
      <c r="I1306" s="16">
        <v>5.5</v>
      </c>
      <c r="J1306" s="17">
        <v>46202</v>
      </c>
      <c r="K1306" s="30">
        <v>12.418799999999999</v>
      </c>
      <c r="L1306" s="30">
        <v>11.5246</v>
      </c>
      <c r="M1306" s="15">
        <v>816.81190000000004</v>
      </c>
      <c r="N1306" s="30">
        <v>3.0514999999999999</v>
      </c>
      <c r="O1306" s="18" t="s">
        <v>23</v>
      </c>
      <c r="P1306" s="18" t="s">
        <v>1804</v>
      </c>
      <c r="Q1306" s="18" t="s">
        <v>1899</v>
      </c>
      <c r="R1306" s="18" t="s">
        <v>168</v>
      </c>
      <c r="S1306" s="20" t="s">
        <v>88</v>
      </c>
      <c r="T1306" s="48">
        <v>3.0019999999999998</v>
      </c>
      <c r="U1306" s="48"/>
      <c r="V1306" s="48" t="s">
        <v>1800</v>
      </c>
    </row>
    <row r="1307" spans="1:22" x14ac:dyDescent="0.35">
      <c r="A1307" s="21" t="s">
        <v>305</v>
      </c>
      <c r="B1307" s="22" t="s">
        <v>306</v>
      </c>
      <c r="C1307" s="22" t="s">
        <v>147</v>
      </c>
      <c r="D1307" s="22" t="s">
        <v>307</v>
      </c>
      <c r="E1307" s="23">
        <v>320000</v>
      </c>
      <c r="F1307" s="22" t="s">
        <v>22</v>
      </c>
      <c r="G1307" s="24">
        <v>95.446068999999994</v>
      </c>
      <c r="H1307" s="23">
        <v>258428.68504817071</v>
      </c>
      <c r="I1307" s="24">
        <v>4.4000000000000004</v>
      </c>
      <c r="J1307" s="25">
        <v>47160</v>
      </c>
      <c r="K1307" s="26">
        <v>5.2802660649530868E-2</v>
      </c>
      <c r="L1307" s="26">
        <v>5.2802660649530868E-2</v>
      </c>
      <c r="M1307" s="27">
        <v>122.07865445335409</v>
      </c>
      <c r="N1307" s="24">
        <v>5.2702193186083051</v>
      </c>
      <c r="O1307" s="22" t="s">
        <v>65</v>
      </c>
      <c r="P1307" s="22" t="s">
        <v>58</v>
      </c>
      <c r="Q1307" s="22" t="s">
        <v>187</v>
      </c>
      <c r="R1307" s="22" t="s">
        <v>286</v>
      </c>
      <c r="S1307" s="28" t="s">
        <v>65</v>
      </c>
    </row>
    <row r="1308" spans="1:22" x14ac:dyDescent="0.35">
      <c r="A1308" s="21" t="s">
        <v>587</v>
      </c>
      <c r="B1308" s="22" t="s">
        <v>588</v>
      </c>
      <c r="C1308" s="22" t="s">
        <v>147</v>
      </c>
      <c r="D1308" s="22" t="s">
        <v>589</v>
      </c>
      <c r="E1308" s="23">
        <v>1500000</v>
      </c>
      <c r="F1308" s="22" t="s">
        <v>22</v>
      </c>
      <c r="G1308" s="24">
        <v>76.95</v>
      </c>
      <c r="H1308" s="23">
        <v>962673.53894754394</v>
      </c>
      <c r="I1308" s="24">
        <v>6</v>
      </c>
      <c r="J1308" s="25">
        <v>46919</v>
      </c>
      <c r="K1308" s="26">
        <v>0.11853468907130749</v>
      </c>
      <c r="L1308" s="26">
        <v>0.11853468907130749</v>
      </c>
      <c r="M1308" s="27">
        <v>749.23035634659198</v>
      </c>
      <c r="N1308" s="24">
        <v>4.5502156598076624</v>
      </c>
      <c r="O1308" s="22" t="s">
        <v>23</v>
      </c>
      <c r="P1308" s="22" t="s">
        <v>58</v>
      </c>
      <c r="Q1308" s="22" t="s">
        <v>399</v>
      </c>
      <c r="R1308" s="22" t="s">
        <v>360</v>
      </c>
      <c r="S1308" s="28" t="s">
        <v>83</v>
      </c>
    </row>
    <row r="1309" spans="1:22" x14ac:dyDescent="0.35">
      <c r="A1309" s="21" t="s">
        <v>4160</v>
      </c>
      <c r="B1309" s="22"/>
      <c r="C1309" s="22" t="s">
        <v>4115</v>
      </c>
      <c r="D1309" s="22" t="s">
        <v>4118</v>
      </c>
      <c r="E1309" s="34">
        <v>2000000</v>
      </c>
      <c r="F1309" s="22" t="s">
        <v>672</v>
      </c>
      <c r="G1309" s="24">
        <v>82.463999999999999</v>
      </c>
      <c r="H1309" s="34">
        <v>1716949.7485</v>
      </c>
      <c r="I1309" s="24">
        <v>7.9287000000000001</v>
      </c>
      <c r="J1309" s="25">
        <v>45840</v>
      </c>
      <c r="K1309" s="26">
        <v>0.17166152225782888</v>
      </c>
      <c r="L1309" s="26">
        <v>0.17166152225782888</v>
      </c>
      <c r="M1309" s="34">
        <v>1267.1715433420441</v>
      </c>
      <c r="N1309" s="24">
        <v>0</v>
      </c>
      <c r="O1309" s="26" t="s">
        <v>103</v>
      </c>
      <c r="P1309" s="26" t="s">
        <v>3328</v>
      </c>
      <c r="Q1309" s="26" t="s">
        <v>2029</v>
      </c>
      <c r="R1309" s="26" t="s">
        <v>648</v>
      </c>
      <c r="S1309" s="28" t="s">
        <v>103</v>
      </c>
    </row>
    <row r="1310" spans="1:22" x14ac:dyDescent="0.35">
      <c r="A1310" s="13" t="s">
        <v>4117</v>
      </c>
      <c r="B1310" s="14"/>
      <c r="C1310" s="14" t="s">
        <v>4115</v>
      </c>
      <c r="D1310" s="14" t="s">
        <v>4118</v>
      </c>
      <c r="E1310" s="33">
        <v>0</v>
      </c>
      <c r="F1310" s="14" t="s">
        <v>98</v>
      </c>
      <c r="G1310" s="16">
        <v>0</v>
      </c>
      <c r="H1310" s="33">
        <v>8387.7830438133042</v>
      </c>
      <c r="I1310" s="16">
        <v>5.6619999999999999</v>
      </c>
      <c r="J1310" s="17">
        <v>45840</v>
      </c>
      <c r="K1310" s="18">
        <v>0.13038005256056809</v>
      </c>
      <c r="L1310" s="18">
        <v>0.13038005256056809</v>
      </c>
      <c r="M1310" s="33">
        <v>961.079933503652</v>
      </c>
      <c r="N1310" s="16">
        <v>0</v>
      </c>
      <c r="O1310" s="18" t="s">
        <v>103</v>
      </c>
      <c r="P1310" s="18" t="s">
        <v>3328</v>
      </c>
      <c r="Q1310" s="18" t="s">
        <v>2029</v>
      </c>
      <c r="R1310" s="18" t="s">
        <v>648</v>
      </c>
      <c r="S1310" s="20" t="s">
        <v>103</v>
      </c>
    </row>
    <row r="1311" spans="1:22" x14ac:dyDescent="0.35">
      <c r="A1311" s="13" t="s">
        <v>4117</v>
      </c>
      <c r="B1311" s="14"/>
      <c r="C1311" s="14" t="s">
        <v>4115</v>
      </c>
      <c r="D1311" s="14" t="s">
        <v>4118</v>
      </c>
      <c r="E1311" s="33">
        <v>1500000</v>
      </c>
      <c r="F1311" s="14" t="s">
        <v>98</v>
      </c>
      <c r="G1311" s="16">
        <v>87.125</v>
      </c>
      <c r="H1311" s="33">
        <v>1171118.8556782007</v>
      </c>
      <c r="I1311" s="16">
        <v>5.6619999999999999</v>
      </c>
      <c r="J1311" s="17">
        <v>45840</v>
      </c>
      <c r="K1311" s="18">
        <v>0.13038005256056809</v>
      </c>
      <c r="L1311" s="18">
        <v>0.13038005256056809</v>
      </c>
      <c r="M1311" s="33">
        <v>961.079933503652</v>
      </c>
      <c r="N1311" s="16">
        <v>0</v>
      </c>
      <c r="O1311" s="18" t="s">
        <v>103</v>
      </c>
      <c r="P1311" s="18" t="s">
        <v>3328</v>
      </c>
      <c r="Q1311" s="18" t="s">
        <v>2029</v>
      </c>
      <c r="R1311" s="18" t="s">
        <v>648</v>
      </c>
      <c r="S1311" s="20" t="s">
        <v>103</v>
      </c>
    </row>
    <row r="1312" spans="1:22" x14ac:dyDescent="0.35">
      <c r="A1312" s="13" t="s">
        <v>4065</v>
      </c>
      <c r="B1312" s="14" t="s">
        <v>4066</v>
      </c>
      <c r="C1312" s="14" t="s">
        <v>3833</v>
      </c>
      <c r="D1312" s="14" t="s">
        <v>4067</v>
      </c>
      <c r="E1312" s="33">
        <v>169000</v>
      </c>
      <c r="F1312" s="14" t="s">
        <v>22</v>
      </c>
      <c r="G1312" s="16">
        <v>29.257000000000001</v>
      </c>
      <c r="H1312" s="33">
        <v>42997.551802701877</v>
      </c>
      <c r="I1312" s="16">
        <v>6.125</v>
      </c>
      <c r="J1312" s="17">
        <v>47210</v>
      </c>
      <c r="K1312" s="18">
        <v>0.34231342741107168</v>
      </c>
      <c r="L1312" s="18">
        <v>0.34231342741107168</v>
      </c>
      <c r="M1312" s="33">
        <v>3294.0983597828472</v>
      </c>
      <c r="N1312" s="16">
        <v>2.9568809294896514</v>
      </c>
      <c r="O1312" s="18" t="s">
        <v>813</v>
      </c>
      <c r="P1312" s="18" t="s">
        <v>3328</v>
      </c>
      <c r="Q1312" s="18" t="s">
        <v>3148</v>
      </c>
      <c r="R1312" s="18" t="s">
        <v>25</v>
      </c>
      <c r="S1312" s="20" t="s">
        <v>813</v>
      </c>
    </row>
    <row r="1313" spans="1:22" x14ac:dyDescent="0.35">
      <c r="A1313" s="21" t="s">
        <v>3541</v>
      </c>
      <c r="B1313" s="22" t="s">
        <v>3542</v>
      </c>
      <c r="C1313" s="22" t="s">
        <v>3533</v>
      </c>
      <c r="D1313" s="22" t="s">
        <v>3543</v>
      </c>
      <c r="E1313" s="34">
        <v>300000</v>
      </c>
      <c r="F1313" s="22" t="s">
        <v>3540</v>
      </c>
      <c r="G1313" s="24">
        <v>126</v>
      </c>
      <c r="H1313" s="34">
        <v>338200.1951358295</v>
      </c>
      <c r="I1313" s="24">
        <v>0.15</v>
      </c>
      <c r="J1313" s="25">
        <v>45813</v>
      </c>
      <c r="K1313" s="26">
        <v>-8.9721188574939714E-2</v>
      </c>
      <c r="L1313" s="26">
        <v>-8.9721188574939714E-2</v>
      </c>
      <c r="M1313" s="34">
        <v>50</v>
      </c>
      <c r="N1313" s="24">
        <v>0.54915947314848379</v>
      </c>
      <c r="O1313" s="26" t="s">
        <v>151</v>
      </c>
      <c r="P1313" s="26"/>
      <c r="Q1313" s="26" t="s">
        <v>175</v>
      </c>
      <c r="R1313" s="26" t="s">
        <v>1252</v>
      </c>
      <c r="S1313" s="28" t="s">
        <v>151</v>
      </c>
    </row>
    <row r="1314" spans="1:22" x14ac:dyDescent="0.35">
      <c r="A1314" s="13" t="s">
        <v>2178</v>
      </c>
      <c r="B1314" s="14" t="s">
        <v>2179</v>
      </c>
      <c r="C1314" s="14" t="s">
        <v>2073</v>
      </c>
      <c r="D1314" s="14" t="s">
        <v>2180</v>
      </c>
      <c r="E1314" s="15">
        <v>440000</v>
      </c>
      <c r="F1314" s="14" t="s">
        <v>98</v>
      </c>
      <c r="G1314" s="16">
        <v>97.239878000000004</v>
      </c>
      <c r="H1314" s="15">
        <v>379606.63</v>
      </c>
      <c r="I1314" s="16">
        <v>3.25</v>
      </c>
      <c r="J1314" s="17">
        <v>45731</v>
      </c>
      <c r="K1314" s="30">
        <v>4.5648</v>
      </c>
      <c r="L1314" s="30">
        <v>6.1744000000000003</v>
      </c>
      <c r="M1314" s="15">
        <v>118.7522</v>
      </c>
      <c r="N1314" s="30">
        <v>1.9609000000000001</v>
      </c>
      <c r="O1314" s="18" t="s">
        <v>88</v>
      </c>
      <c r="P1314" s="18" t="s">
        <v>1804</v>
      </c>
      <c r="Q1314" s="18" t="s">
        <v>1830</v>
      </c>
      <c r="R1314" s="18" t="s">
        <v>1799</v>
      </c>
      <c r="S1314" s="20" t="s">
        <v>88</v>
      </c>
      <c r="T1314" s="48">
        <v>1.9451000000000001</v>
      </c>
      <c r="U1314" s="48"/>
      <c r="V1314" s="48" t="s">
        <v>1800</v>
      </c>
    </row>
    <row r="1315" spans="1:22" x14ac:dyDescent="0.35">
      <c r="A1315" s="13" t="s">
        <v>3629</v>
      </c>
      <c r="B1315" s="14" t="s">
        <v>3630</v>
      </c>
      <c r="C1315" s="14" t="s">
        <v>3533</v>
      </c>
      <c r="D1315" s="14" t="s">
        <v>3631</v>
      </c>
      <c r="E1315" s="33">
        <v>200000</v>
      </c>
      <c r="F1315" s="14" t="s">
        <v>22</v>
      </c>
      <c r="G1315" s="16">
        <v>125.563</v>
      </c>
      <c r="H1315" s="33">
        <v>207679.59265230753</v>
      </c>
      <c r="I1315" s="16">
        <v>0.625</v>
      </c>
      <c r="J1315" s="17">
        <v>45824</v>
      </c>
      <c r="K1315" s="18">
        <v>-8.1983986382451621E-2</v>
      </c>
      <c r="L1315" s="18">
        <v>-8.1983986382451621E-2</v>
      </c>
      <c r="M1315" s="33">
        <v>380</v>
      </c>
      <c r="N1315" s="16">
        <v>0.52012435299802839</v>
      </c>
      <c r="O1315" s="18"/>
      <c r="P1315" s="18"/>
      <c r="Q1315" s="18" t="s">
        <v>3581</v>
      </c>
      <c r="R1315" s="18" t="s">
        <v>25</v>
      </c>
      <c r="S1315" s="20" t="s">
        <v>117</v>
      </c>
    </row>
    <row r="1316" spans="1:22" x14ac:dyDescent="0.35">
      <c r="A1316" s="13" t="s">
        <v>3524</v>
      </c>
      <c r="B1316" s="14" t="s">
        <v>3525</v>
      </c>
      <c r="C1316" s="14" t="s">
        <v>3526</v>
      </c>
      <c r="D1316" s="14" t="s">
        <v>3527</v>
      </c>
      <c r="E1316" s="33">
        <v>400000</v>
      </c>
      <c r="F1316" s="14" t="s">
        <v>98</v>
      </c>
      <c r="G1316" s="16">
        <v>97.492999999999995</v>
      </c>
      <c r="H1316" s="33">
        <v>345072.58208276489</v>
      </c>
      <c r="I1316" s="16">
        <v>0</v>
      </c>
      <c r="J1316" s="17">
        <v>45352</v>
      </c>
      <c r="K1316" s="18">
        <v>2.2041784334493549E-2</v>
      </c>
      <c r="L1316" s="18">
        <v>2.2041784334493549E-2</v>
      </c>
      <c r="M1316" s="33">
        <v>40</v>
      </c>
      <c r="N1316" s="16">
        <v>0.9692912014710513</v>
      </c>
      <c r="O1316" s="18"/>
      <c r="P1316" s="18"/>
      <c r="Q1316" s="18" t="s">
        <v>3183</v>
      </c>
      <c r="R1316" s="18" t="s">
        <v>2966</v>
      </c>
      <c r="S1316" s="20" t="s">
        <v>44</v>
      </c>
    </row>
    <row r="1317" spans="1:22" x14ac:dyDescent="0.35">
      <c r="A1317" s="21" t="s">
        <v>2632</v>
      </c>
      <c r="B1317" s="22" t="s">
        <v>2633</v>
      </c>
      <c r="C1317" s="22" t="s">
        <v>2554</v>
      </c>
      <c r="D1317" s="22" t="s">
        <v>2634</v>
      </c>
      <c r="E1317" s="23">
        <v>810000</v>
      </c>
      <c r="F1317" s="22" t="s">
        <v>22</v>
      </c>
      <c r="G1317" s="24">
        <v>52.683737999999998</v>
      </c>
      <c r="H1317" s="23">
        <v>354757.92</v>
      </c>
      <c r="I1317" s="24">
        <v>3.25</v>
      </c>
      <c r="J1317" s="25">
        <v>46147</v>
      </c>
      <c r="K1317" s="31">
        <v>24.884</v>
      </c>
      <c r="L1317" s="31">
        <v>23.989799999999999</v>
      </c>
      <c r="M1317" s="23">
        <v>2061.9009999999998</v>
      </c>
      <c r="N1317" s="31">
        <v>2.7936999999999999</v>
      </c>
      <c r="O1317" s="26" t="s">
        <v>23</v>
      </c>
      <c r="P1317" s="26" t="s">
        <v>1804</v>
      </c>
      <c r="Q1317" s="26" t="s">
        <v>1899</v>
      </c>
      <c r="R1317" s="26" t="s">
        <v>168</v>
      </c>
      <c r="S1317" s="28" t="s">
        <v>117</v>
      </c>
      <c r="T1317" s="46">
        <v>2.7589999999999999</v>
      </c>
      <c r="U1317" s="46"/>
      <c r="V1317" s="46" t="s">
        <v>1800</v>
      </c>
    </row>
    <row r="1318" spans="1:22" x14ac:dyDescent="0.35">
      <c r="A1318" s="13" t="s">
        <v>2635</v>
      </c>
      <c r="B1318" s="14" t="s">
        <v>2636</v>
      </c>
      <c r="C1318" s="14" t="s">
        <v>2554</v>
      </c>
      <c r="D1318" s="14" t="s">
        <v>2634</v>
      </c>
      <c r="E1318" s="15">
        <v>1550000</v>
      </c>
      <c r="F1318" s="14" t="s">
        <v>22</v>
      </c>
      <c r="G1318" s="16">
        <v>52.3</v>
      </c>
      <c r="H1318" s="15">
        <v>673913.04</v>
      </c>
      <c r="I1318" s="16">
        <v>4.75</v>
      </c>
      <c r="J1318" s="17">
        <v>47335</v>
      </c>
      <c r="K1318" s="30">
        <v>17.058599999999998</v>
      </c>
      <c r="L1318" s="30">
        <v>16.164400000000001</v>
      </c>
      <c r="M1318" s="15">
        <v>1310.806</v>
      </c>
      <c r="N1318" s="30">
        <v>4.8144999999999998</v>
      </c>
      <c r="O1318" s="18" t="s">
        <v>23</v>
      </c>
      <c r="P1318" s="18" t="s">
        <v>1804</v>
      </c>
      <c r="Q1318" s="18" t="s">
        <v>1899</v>
      </c>
      <c r="R1318" s="18" t="s">
        <v>168</v>
      </c>
      <c r="S1318" s="20" t="s">
        <v>117</v>
      </c>
      <c r="T1318" s="48">
        <v>4.75</v>
      </c>
      <c r="U1318" s="48"/>
      <c r="V1318" s="48" t="s">
        <v>1800</v>
      </c>
    </row>
    <row r="1319" spans="1:22" x14ac:dyDescent="0.35">
      <c r="A1319" s="21" t="s">
        <v>2637</v>
      </c>
      <c r="B1319" s="22" t="s">
        <v>2638</v>
      </c>
      <c r="C1319" s="22" t="s">
        <v>2554</v>
      </c>
      <c r="D1319" s="22" t="s">
        <v>2634</v>
      </c>
      <c r="E1319" s="23">
        <v>1220000</v>
      </c>
      <c r="F1319" s="22" t="s">
        <v>22</v>
      </c>
      <c r="G1319" s="24">
        <v>51.467965</v>
      </c>
      <c r="H1319" s="23">
        <v>521996.16</v>
      </c>
      <c r="I1319" s="24">
        <v>4.75</v>
      </c>
      <c r="J1319" s="25">
        <v>47497</v>
      </c>
      <c r="K1319" s="31">
        <v>16.738399999999999</v>
      </c>
      <c r="L1319" s="31">
        <v>15.844200000000001</v>
      </c>
      <c r="M1319" s="23">
        <v>1279.3420000000001</v>
      </c>
      <c r="N1319" s="31">
        <v>5.0216000000000003</v>
      </c>
      <c r="O1319" s="26" t="s">
        <v>23</v>
      </c>
      <c r="P1319" s="26" t="s">
        <v>1804</v>
      </c>
      <c r="Q1319" s="26" t="s">
        <v>1899</v>
      </c>
      <c r="R1319" s="26" t="s">
        <v>168</v>
      </c>
      <c r="S1319" s="28" t="s">
        <v>117</v>
      </c>
      <c r="T1319" s="46">
        <v>4.9545000000000003</v>
      </c>
      <c r="U1319" s="46"/>
      <c r="V1319" s="46" t="s">
        <v>1800</v>
      </c>
    </row>
    <row r="1320" spans="1:22" x14ac:dyDescent="0.35">
      <c r="A1320" s="13" t="s">
        <v>1522</v>
      </c>
      <c r="B1320" s="14" t="s">
        <v>1523</v>
      </c>
      <c r="C1320" s="14" t="s">
        <v>1276</v>
      </c>
      <c r="D1320" s="14" t="s">
        <v>1524</v>
      </c>
      <c r="E1320" s="15">
        <v>6850000</v>
      </c>
      <c r="F1320" s="14" t="s">
        <v>22</v>
      </c>
      <c r="G1320" s="16">
        <v>78.016999999999996</v>
      </c>
      <c r="H1320" s="15">
        <v>4515675.7338746199</v>
      </c>
      <c r="I1320" s="16">
        <v>3.875</v>
      </c>
      <c r="J1320" s="17">
        <v>48092</v>
      </c>
      <c r="K1320" s="18">
        <v>7.3469227006130122E-2</v>
      </c>
      <c r="L1320" s="18">
        <v>7.3469227006130122E-2</v>
      </c>
      <c r="M1320" s="19">
        <v>331.99191688079554</v>
      </c>
      <c r="N1320" s="16">
        <v>6.8225100046220017</v>
      </c>
      <c r="O1320" s="14" t="s">
        <v>117</v>
      </c>
      <c r="P1320" s="14" t="s">
        <v>58</v>
      </c>
      <c r="Q1320" s="14" t="s">
        <v>634</v>
      </c>
      <c r="R1320" s="14" t="s">
        <v>25</v>
      </c>
      <c r="S1320" s="20" t="s">
        <v>88</v>
      </c>
    </row>
    <row r="1321" spans="1:22" x14ac:dyDescent="0.35">
      <c r="A1321" s="13" t="s">
        <v>4256</v>
      </c>
      <c r="B1321" s="14"/>
      <c r="C1321" s="14" t="s">
        <v>4115</v>
      </c>
      <c r="D1321" s="14" t="s">
        <v>4257</v>
      </c>
      <c r="E1321" s="33">
        <v>1500000</v>
      </c>
      <c r="F1321" s="14" t="s">
        <v>98</v>
      </c>
      <c r="G1321" s="16">
        <v>94.5</v>
      </c>
      <c r="H1321" s="33">
        <v>1257797.4679606433</v>
      </c>
      <c r="I1321" s="16">
        <v>6.2969999999999997</v>
      </c>
      <c r="J1321" s="17">
        <v>47049</v>
      </c>
      <c r="K1321" s="18">
        <v>8.6447711042239112E-2</v>
      </c>
      <c r="L1321" s="18">
        <v>8.6447711042239112E-2</v>
      </c>
      <c r="M1321" s="33">
        <v>542.02563501358907</v>
      </c>
      <c r="N1321" s="16">
        <v>0</v>
      </c>
      <c r="O1321" s="18" t="s">
        <v>108</v>
      </c>
      <c r="P1321" s="18" t="s">
        <v>3328</v>
      </c>
      <c r="Q1321" s="18" t="s">
        <v>606</v>
      </c>
      <c r="R1321" s="18" t="s">
        <v>655</v>
      </c>
      <c r="S1321" s="20" t="s">
        <v>108</v>
      </c>
    </row>
    <row r="1322" spans="1:22" x14ac:dyDescent="0.35">
      <c r="A1322" s="21" t="s">
        <v>3868</v>
      </c>
      <c r="B1322" s="22" t="s">
        <v>3869</v>
      </c>
      <c r="C1322" s="22" t="s">
        <v>3833</v>
      </c>
      <c r="D1322" s="22" t="s">
        <v>3870</v>
      </c>
      <c r="E1322" s="34">
        <v>240000</v>
      </c>
      <c r="F1322" s="22" t="s">
        <v>98</v>
      </c>
      <c r="G1322" s="24">
        <v>95.186000000000007</v>
      </c>
      <c r="H1322" s="34">
        <v>202529.4811327463</v>
      </c>
      <c r="I1322" s="24"/>
      <c r="J1322" s="25">
        <v>46379</v>
      </c>
      <c r="K1322" s="26">
        <v>8.4944208723870554E-2</v>
      </c>
      <c r="L1322" s="26">
        <v>8.4944208723870554E-2</v>
      </c>
      <c r="M1322" s="34">
        <v>559.13253872423445</v>
      </c>
      <c r="N1322" s="24">
        <v>-2.1069607584754447E-2</v>
      </c>
      <c r="O1322" s="26" t="s">
        <v>88</v>
      </c>
      <c r="P1322" s="26" t="s">
        <v>3328</v>
      </c>
      <c r="Q1322" s="26" t="s">
        <v>1925</v>
      </c>
      <c r="R1322" s="26" t="s">
        <v>794</v>
      </c>
      <c r="S1322" s="28" t="s">
        <v>108</v>
      </c>
    </row>
    <row r="1323" spans="1:22" x14ac:dyDescent="0.35">
      <c r="A1323" s="13" t="s">
        <v>2521</v>
      </c>
      <c r="B1323" s="14" t="s">
        <v>2522</v>
      </c>
      <c r="C1323" s="14" t="s">
        <v>2441</v>
      </c>
      <c r="D1323" s="14" t="s">
        <v>2523</v>
      </c>
      <c r="E1323" s="15">
        <v>920000</v>
      </c>
      <c r="F1323" s="14" t="s">
        <v>98</v>
      </c>
      <c r="G1323" s="16">
        <v>97.482500000000002</v>
      </c>
      <c r="H1323" s="15">
        <v>795703.36031300004</v>
      </c>
      <c r="I1323" s="16">
        <v>5.65</v>
      </c>
      <c r="J1323" s="17">
        <v>46993</v>
      </c>
      <c r="K1323" s="30">
        <v>7.8901380000000003</v>
      </c>
      <c r="L1323" s="30">
        <v>9.4997380000000007</v>
      </c>
      <c r="M1323" s="15">
        <v>468.28202800000003</v>
      </c>
      <c r="N1323" s="30">
        <v>2.33346293E-2</v>
      </c>
      <c r="O1323" s="18" t="s">
        <v>117</v>
      </c>
      <c r="P1323" s="18" t="s">
        <v>1797</v>
      </c>
      <c r="Q1323" s="18" t="s">
        <v>1875</v>
      </c>
      <c r="R1323" s="18" t="s">
        <v>1799</v>
      </c>
      <c r="S1323" s="20" t="s">
        <v>83</v>
      </c>
      <c r="T1323" s="48">
        <v>2.7342142331999999</v>
      </c>
      <c r="U1323" s="48"/>
      <c r="V1323" s="48" t="s">
        <v>2231</v>
      </c>
    </row>
    <row r="1324" spans="1:22" x14ac:dyDescent="0.35">
      <c r="A1324" s="21" t="s">
        <v>2524</v>
      </c>
      <c r="B1324" s="22"/>
      <c r="C1324" s="22" t="s">
        <v>2441</v>
      </c>
      <c r="D1324" s="22" t="s">
        <v>2525</v>
      </c>
      <c r="E1324" s="23">
        <v>1000000</v>
      </c>
      <c r="F1324" s="22" t="s">
        <v>98</v>
      </c>
      <c r="G1324" s="24">
        <v>90.1785</v>
      </c>
      <c r="H1324" s="23">
        <v>800091.60482600005</v>
      </c>
      <c r="I1324" s="24">
        <v>6.4359999999999999</v>
      </c>
      <c r="J1324" s="25">
        <v>46080</v>
      </c>
      <c r="K1324" s="31">
        <v>10.796118999999999</v>
      </c>
      <c r="L1324" s="31">
        <v>12.405718999999999</v>
      </c>
      <c r="M1324" s="23">
        <v>756.66284499999995</v>
      </c>
      <c r="N1324" s="31">
        <v>0.3163655152</v>
      </c>
      <c r="O1324" s="26" t="s">
        <v>103</v>
      </c>
      <c r="P1324" s="26" t="s">
        <v>1797</v>
      </c>
      <c r="Q1324" s="26" t="s">
        <v>1973</v>
      </c>
      <c r="R1324" s="26" t="s">
        <v>1623</v>
      </c>
      <c r="S1324" s="28" t="s">
        <v>103</v>
      </c>
      <c r="T1324" s="46">
        <v>2.6480589551999998</v>
      </c>
      <c r="U1324" s="46"/>
      <c r="V1324" s="46" t="s">
        <v>2231</v>
      </c>
    </row>
    <row r="1325" spans="1:22" x14ac:dyDescent="0.35">
      <c r="A1325" s="21" t="s">
        <v>2031</v>
      </c>
      <c r="B1325" s="22" t="s">
        <v>2032</v>
      </c>
      <c r="C1325" s="22" t="s">
        <v>1795</v>
      </c>
      <c r="D1325" s="22" t="s">
        <v>2033</v>
      </c>
      <c r="E1325" s="23">
        <v>1771000</v>
      </c>
      <c r="F1325" s="22" t="s">
        <v>22</v>
      </c>
      <c r="G1325" s="24">
        <v>90.22</v>
      </c>
      <c r="H1325" s="23">
        <v>1328286.81</v>
      </c>
      <c r="I1325" s="24">
        <v>5.5</v>
      </c>
      <c r="J1325" s="25">
        <v>46492</v>
      </c>
      <c r="K1325" s="31">
        <v>8.2477999999999998</v>
      </c>
      <c r="L1325" s="31">
        <v>7.3536000000000001</v>
      </c>
      <c r="M1325" s="23">
        <v>401.87959999999998</v>
      </c>
      <c r="N1325" s="31">
        <v>3.4011</v>
      </c>
      <c r="O1325" s="26" t="s">
        <v>108</v>
      </c>
      <c r="P1325" s="26" t="s">
        <v>1804</v>
      </c>
      <c r="Q1325" s="26" t="s">
        <v>1857</v>
      </c>
      <c r="R1325" s="26" t="s">
        <v>1799</v>
      </c>
      <c r="S1325" s="28" t="s">
        <v>103</v>
      </c>
      <c r="T1325" s="46">
        <v>3.3536000000000001</v>
      </c>
      <c r="U1325" s="46"/>
      <c r="V1325" s="46" t="s">
        <v>1800</v>
      </c>
    </row>
    <row r="1326" spans="1:22" x14ac:dyDescent="0.35">
      <c r="A1326" s="13" t="s">
        <v>308</v>
      </c>
      <c r="B1326" s="14" t="s">
        <v>309</v>
      </c>
      <c r="C1326" s="14" t="s">
        <v>147</v>
      </c>
      <c r="D1326" s="14" t="s">
        <v>310</v>
      </c>
      <c r="E1326" s="15">
        <v>800000</v>
      </c>
      <c r="F1326" s="14" t="s">
        <v>22</v>
      </c>
      <c r="G1326" s="16">
        <v>73.549733000000003</v>
      </c>
      <c r="H1326" s="15">
        <v>496213.38949390856</v>
      </c>
      <c r="I1326" s="16">
        <v>2.375</v>
      </c>
      <c r="J1326" s="17">
        <v>47867</v>
      </c>
      <c r="K1326" s="18">
        <v>6.6738500178250781E-2</v>
      </c>
      <c r="L1326" s="18">
        <v>6.6738500178250781E-2</v>
      </c>
      <c r="M1326" s="19">
        <v>268.66399240760461</v>
      </c>
      <c r="N1326" s="16">
        <v>7.0545145763922719</v>
      </c>
      <c r="O1326" s="14" t="s">
        <v>60</v>
      </c>
      <c r="P1326" s="14" t="s">
        <v>58</v>
      </c>
      <c r="Q1326" s="14" t="s">
        <v>24</v>
      </c>
      <c r="R1326" s="14" t="s">
        <v>70</v>
      </c>
      <c r="S1326" s="20" t="s">
        <v>60</v>
      </c>
    </row>
    <row r="1327" spans="1:22" x14ac:dyDescent="0.35">
      <c r="A1327" s="21" t="s">
        <v>3078</v>
      </c>
      <c r="B1327" s="22" t="s">
        <v>3079</v>
      </c>
      <c r="C1327" s="22" t="s">
        <v>2957</v>
      </c>
      <c r="D1327" s="22" t="s">
        <v>3080</v>
      </c>
      <c r="E1327" s="23">
        <v>409000</v>
      </c>
      <c r="F1327" s="22" t="s">
        <v>22</v>
      </c>
      <c r="G1327" s="24">
        <v>67.25</v>
      </c>
      <c r="H1327" s="23">
        <v>228657.84</v>
      </c>
      <c r="I1327" s="24">
        <v>0.125</v>
      </c>
      <c r="J1327" s="25">
        <v>46813</v>
      </c>
      <c r="K1327" s="31">
        <v>8.1442999999999994</v>
      </c>
      <c r="L1327" s="31">
        <v>7.2500999999999998</v>
      </c>
      <c r="M1327" s="23">
        <v>510</v>
      </c>
      <c r="N1327" s="31">
        <v>4.9000500000000002</v>
      </c>
      <c r="O1327" s="26" t="s">
        <v>23</v>
      </c>
      <c r="P1327" s="26" t="s">
        <v>1804</v>
      </c>
      <c r="Q1327" s="26" t="s">
        <v>2005</v>
      </c>
      <c r="R1327" s="26" t="s">
        <v>1799</v>
      </c>
      <c r="S1327" s="28" t="s">
        <v>108</v>
      </c>
      <c r="T1327" s="46">
        <v>4.67</v>
      </c>
      <c r="U1327" s="46"/>
      <c r="V1327" s="46" t="s">
        <v>2959</v>
      </c>
    </row>
    <row r="1328" spans="1:22" x14ac:dyDescent="0.35">
      <c r="A1328" s="21" t="s">
        <v>3755</v>
      </c>
      <c r="B1328" s="22" t="s">
        <v>3756</v>
      </c>
      <c r="C1328" s="22" t="s">
        <v>2121</v>
      </c>
      <c r="D1328" s="22" t="s">
        <v>3692</v>
      </c>
      <c r="E1328" s="34">
        <v>2369000</v>
      </c>
      <c r="F1328" s="22" t="s">
        <v>22</v>
      </c>
      <c r="G1328" s="24">
        <v>85.484999999999999</v>
      </c>
      <c r="H1328" s="34">
        <v>1683217.3692357868</v>
      </c>
      <c r="I1328" s="24">
        <v>4.75</v>
      </c>
      <c r="J1328" s="25">
        <v>55299</v>
      </c>
      <c r="K1328" s="26">
        <v>9.8839676471171728E-2</v>
      </c>
      <c r="L1328" s="26">
        <v>9.8839676471171728E-2</v>
      </c>
      <c r="M1328" s="34">
        <v>578.72790721358797</v>
      </c>
      <c r="N1328" s="24">
        <v>2.8528950097280128</v>
      </c>
      <c r="O1328" s="26" t="s">
        <v>117</v>
      </c>
      <c r="P1328" s="26" t="s">
        <v>3504</v>
      </c>
      <c r="Q1328" s="26" t="s">
        <v>2559</v>
      </c>
      <c r="R1328" s="26" t="s">
        <v>655</v>
      </c>
      <c r="S1328" s="28" t="s">
        <v>117</v>
      </c>
    </row>
    <row r="1329" spans="1:22" x14ac:dyDescent="0.35">
      <c r="A1329" s="21" t="s">
        <v>3695</v>
      </c>
      <c r="B1329" s="22" t="s">
        <v>3696</v>
      </c>
      <c r="C1329" s="22" t="s">
        <v>2121</v>
      </c>
      <c r="D1329" s="22" t="s">
        <v>3692</v>
      </c>
      <c r="E1329" s="34">
        <v>1884000</v>
      </c>
      <c r="F1329" s="22" t="s">
        <v>22</v>
      </c>
      <c r="G1329" s="24">
        <v>90.375</v>
      </c>
      <c r="H1329" s="34">
        <v>1432335.3590475009</v>
      </c>
      <c r="I1329" s="24">
        <v>6.75</v>
      </c>
      <c r="J1329" s="25">
        <v>55981</v>
      </c>
      <c r="K1329" s="26">
        <v>9.089508408861674E-2</v>
      </c>
      <c r="L1329" s="26">
        <v>9.089508408861674E-2</v>
      </c>
      <c r="M1329" s="34">
        <v>520.07538039143117</v>
      </c>
      <c r="N1329" s="24">
        <v>4.0286055954058648</v>
      </c>
      <c r="O1329" s="26" t="s">
        <v>117</v>
      </c>
      <c r="P1329" s="26" t="s">
        <v>3504</v>
      </c>
      <c r="Q1329" s="26" t="s">
        <v>2559</v>
      </c>
      <c r="R1329" s="26" t="s">
        <v>655</v>
      </c>
      <c r="S1329" s="28" t="s">
        <v>117</v>
      </c>
    </row>
    <row r="1330" spans="1:22" x14ac:dyDescent="0.35">
      <c r="A1330" s="21" t="s">
        <v>3690</v>
      </c>
      <c r="B1330" s="22" t="s">
        <v>3691</v>
      </c>
      <c r="C1330" s="22" t="s">
        <v>2121</v>
      </c>
      <c r="D1330" s="22" t="s">
        <v>3692</v>
      </c>
      <c r="E1330" s="34">
        <v>727000</v>
      </c>
      <c r="F1330" s="22" t="s">
        <v>22</v>
      </c>
      <c r="G1330" s="24">
        <v>96.373999999999995</v>
      </c>
      <c r="H1330" s="34">
        <v>589894.00668807211</v>
      </c>
      <c r="I1330" s="24">
        <v>7.375</v>
      </c>
      <c r="J1330" s="25">
        <v>56163</v>
      </c>
      <c r="K1330" s="26">
        <v>0.12550472480713326</v>
      </c>
      <c r="L1330" s="26">
        <v>0.12550472480713326</v>
      </c>
      <c r="M1330" s="34">
        <v>787.97540794111308</v>
      </c>
      <c r="N1330" s="24">
        <v>0.65139492836077617</v>
      </c>
      <c r="O1330" s="26" t="s">
        <v>117</v>
      </c>
      <c r="P1330" s="26" t="s">
        <v>3504</v>
      </c>
      <c r="Q1330" s="26" t="s">
        <v>2559</v>
      </c>
      <c r="R1330" s="26" t="s">
        <v>655</v>
      </c>
      <c r="S1330" s="28" t="s">
        <v>117</v>
      </c>
    </row>
    <row r="1331" spans="1:22" x14ac:dyDescent="0.35">
      <c r="A1331" s="21" t="s">
        <v>3806</v>
      </c>
      <c r="B1331" s="22" t="s">
        <v>3807</v>
      </c>
      <c r="C1331" s="22" t="s">
        <v>2121</v>
      </c>
      <c r="D1331" s="22" t="s">
        <v>3692</v>
      </c>
      <c r="E1331" s="34">
        <v>393000</v>
      </c>
      <c r="F1331" s="22" t="s">
        <v>22</v>
      </c>
      <c r="G1331" s="24">
        <v>103.157</v>
      </c>
      <c r="H1331" s="34">
        <v>338415.04196122207</v>
      </c>
      <c r="I1331" s="24">
        <v>9.375</v>
      </c>
      <c r="J1331" s="25">
        <v>56026</v>
      </c>
      <c r="K1331" s="26">
        <v>8.6254069724841051E-2</v>
      </c>
      <c r="L1331" s="26">
        <v>8.6254069724841051E-2</v>
      </c>
      <c r="M1331" s="34">
        <v>470.49434330955597</v>
      </c>
      <c r="N1331" s="24">
        <v>3.9923616535211588</v>
      </c>
      <c r="O1331" s="26" t="s">
        <v>117</v>
      </c>
      <c r="P1331" s="26" t="s">
        <v>3504</v>
      </c>
      <c r="Q1331" s="26" t="s">
        <v>2559</v>
      </c>
      <c r="R1331" s="26" t="s">
        <v>655</v>
      </c>
      <c r="S1331" s="28" t="s">
        <v>117</v>
      </c>
    </row>
    <row r="1332" spans="1:22" x14ac:dyDescent="0.35">
      <c r="A1332" s="21" t="s">
        <v>3643</v>
      </c>
      <c r="B1332" s="22" t="s">
        <v>3644</v>
      </c>
      <c r="C1332" s="22" t="s">
        <v>3533</v>
      </c>
      <c r="D1332" s="22" t="s">
        <v>3645</v>
      </c>
      <c r="E1332" s="34">
        <v>400000</v>
      </c>
      <c r="F1332" s="22" t="s">
        <v>22</v>
      </c>
      <c r="G1332" s="24">
        <v>68.813000000000002</v>
      </c>
      <c r="H1332" s="34">
        <v>227584.43920790442</v>
      </c>
      <c r="I1332" s="24">
        <v>0</v>
      </c>
      <c r="J1332" s="25">
        <v>46310</v>
      </c>
      <c r="K1332" s="26">
        <v>0.1022876306959795</v>
      </c>
      <c r="L1332" s="26">
        <v>0.1022876306959795</v>
      </c>
      <c r="M1332" s="34">
        <v>650</v>
      </c>
      <c r="N1332" s="24">
        <v>3.2668332758144354</v>
      </c>
      <c r="O1332" s="26"/>
      <c r="P1332" s="26"/>
      <c r="Q1332" s="26" t="s">
        <v>1925</v>
      </c>
      <c r="R1332" s="26" t="s">
        <v>25</v>
      </c>
      <c r="S1332" s="28" t="s">
        <v>88</v>
      </c>
    </row>
    <row r="1333" spans="1:22" x14ac:dyDescent="0.35">
      <c r="A1333" s="21" t="s">
        <v>1727</v>
      </c>
      <c r="B1333" s="22" t="s">
        <v>1728</v>
      </c>
      <c r="C1333" s="22" t="s">
        <v>1564</v>
      </c>
      <c r="D1333" s="22" t="s">
        <v>1729</v>
      </c>
      <c r="E1333" s="23">
        <v>970000</v>
      </c>
      <c r="F1333" s="22" t="s">
        <v>98</v>
      </c>
      <c r="G1333" s="24">
        <v>82.041600000000003</v>
      </c>
      <c r="H1333" s="23">
        <v>720853.24242559681</v>
      </c>
      <c r="I1333" s="24">
        <v>3.75</v>
      </c>
      <c r="J1333" s="25">
        <v>46767</v>
      </c>
      <c r="K1333" s="26">
        <v>8.3326412188484134E-2</v>
      </c>
      <c r="L1333" s="26">
        <v>8.3326412188484134E-2</v>
      </c>
      <c r="M1333" s="22">
        <v>548.2230140396473</v>
      </c>
      <c r="N1333" s="24">
        <v>4.3864510460052522</v>
      </c>
      <c r="O1333" s="22" t="s">
        <v>108</v>
      </c>
      <c r="P1333" s="22" t="s">
        <v>158</v>
      </c>
      <c r="Q1333" s="22" t="s">
        <v>443</v>
      </c>
      <c r="R1333" s="22" t="s">
        <v>794</v>
      </c>
      <c r="S1333" s="28" t="s">
        <v>108</v>
      </c>
    </row>
    <row r="1334" spans="1:22" x14ac:dyDescent="0.35">
      <c r="A1334" s="21" t="s">
        <v>3831</v>
      </c>
      <c r="B1334" s="22" t="s">
        <v>3832</v>
      </c>
      <c r="C1334" s="22" t="s">
        <v>3833</v>
      </c>
      <c r="D1334" s="22" t="s">
        <v>3834</v>
      </c>
      <c r="E1334" s="34">
        <v>2373000</v>
      </c>
      <c r="F1334" s="22" t="s">
        <v>22</v>
      </c>
      <c r="G1334" s="24">
        <v>95.326999999999998</v>
      </c>
      <c r="H1334" s="34">
        <v>1923010.6329323247</v>
      </c>
      <c r="I1334" s="24">
        <v>6</v>
      </c>
      <c r="J1334" s="25">
        <v>56086</v>
      </c>
      <c r="K1334" s="26">
        <v>0.15298161017352938</v>
      </c>
      <c r="L1334" s="26">
        <v>0.15298161017352938</v>
      </c>
      <c r="M1334" s="34">
        <v>1069.7606139934469</v>
      </c>
      <c r="N1334" s="24">
        <v>0.45516043284661462</v>
      </c>
      <c r="O1334" s="26" t="s">
        <v>83</v>
      </c>
      <c r="P1334" s="26"/>
      <c r="Q1334" s="26" t="s">
        <v>2152</v>
      </c>
      <c r="R1334" s="26" t="s">
        <v>1733</v>
      </c>
      <c r="S1334" s="28" t="s">
        <v>108</v>
      </c>
    </row>
    <row r="1335" spans="1:22" x14ac:dyDescent="0.35">
      <c r="A1335" s="13" t="s">
        <v>1730</v>
      </c>
      <c r="B1335" s="14" t="s">
        <v>1731</v>
      </c>
      <c r="C1335" s="14" t="s">
        <v>1564</v>
      </c>
      <c r="D1335" s="14" t="s">
        <v>1732</v>
      </c>
      <c r="E1335" s="15">
        <v>1870000</v>
      </c>
      <c r="F1335" s="14" t="s">
        <v>98</v>
      </c>
      <c r="G1335" s="16">
        <v>76</v>
      </c>
      <c r="H1335" s="15">
        <v>1279551.5289439417</v>
      </c>
      <c r="I1335" s="16">
        <v>4</v>
      </c>
      <c r="J1335" s="17">
        <v>47380</v>
      </c>
      <c r="K1335" s="18">
        <v>8.8057660697650864E-2</v>
      </c>
      <c r="L1335" s="18">
        <v>8.8057660697650864E-2</v>
      </c>
      <c r="M1335" s="14">
        <v>610.15939827058878</v>
      </c>
      <c r="N1335" s="16">
        <v>5.5980807590485204</v>
      </c>
      <c r="O1335" s="14" t="s">
        <v>57</v>
      </c>
      <c r="P1335" s="14" t="s">
        <v>58</v>
      </c>
      <c r="Q1335" s="14" t="s">
        <v>178</v>
      </c>
      <c r="R1335" s="14" t="s">
        <v>1733</v>
      </c>
      <c r="S1335" s="20" t="s">
        <v>88</v>
      </c>
    </row>
    <row r="1336" spans="1:22" x14ac:dyDescent="0.35">
      <c r="A1336" s="13" t="s">
        <v>3582</v>
      </c>
      <c r="B1336" s="14" t="s">
        <v>3583</v>
      </c>
      <c r="C1336" s="14" t="s">
        <v>3533</v>
      </c>
      <c r="D1336" s="14" t="s">
        <v>3584</v>
      </c>
      <c r="E1336" s="33">
        <v>1000</v>
      </c>
      <c r="F1336" s="14" t="s">
        <v>98</v>
      </c>
      <c r="G1336" s="16">
        <v>190.37</v>
      </c>
      <c r="H1336" s="33">
        <v>168451.75410310473</v>
      </c>
      <c r="I1336" s="16">
        <v>0</v>
      </c>
      <c r="J1336" s="17">
        <v>45931</v>
      </c>
      <c r="K1336" s="18">
        <v>-3.1818286145140366E-2</v>
      </c>
      <c r="L1336" s="18">
        <v>-3.1818286145140366E-2</v>
      </c>
      <c r="M1336" s="33">
        <v>150</v>
      </c>
      <c r="N1336" s="16">
        <v>1.2024586835343025</v>
      </c>
      <c r="O1336" s="18"/>
      <c r="P1336" s="18"/>
      <c r="Q1336" s="18" t="s">
        <v>3581</v>
      </c>
      <c r="R1336" s="18" t="s">
        <v>655</v>
      </c>
      <c r="S1336" s="20" t="s">
        <v>117</v>
      </c>
    </row>
    <row r="1337" spans="1:22" x14ac:dyDescent="0.35">
      <c r="A1337" s="21" t="s">
        <v>1525</v>
      </c>
      <c r="B1337" s="22" t="s">
        <v>1526</v>
      </c>
      <c r="C1337" s="22" t="s">
        <v>1276</v>
      </c>
      <c r="D1337" s="22" t="s">
        <v>1527</v>
      </c>
      <c r="E1337" s="23">
        <v>4270000</v>
      </c>
      <c r="F1337" s="22" t="s">
        <v>22</v>
      </c>
      <c r="G1337" s="24">
        <v>99.462999999999994</v>
      </c>
      <c r="H1337" s="23">
        <v>3597607.9185948786</v>
      </c>
      <c r="I1337" s="24">
        <v>7.625</v>
      </c>
      <c r="J1337" s="25">
        <v>46113</v>
      </c>
      <c r="K1337" s="26">
        <v>7.8086670047844642E-2</v>
      </c>
      <c r="L1337" s="26">
        <v>7.8086670047844642E-2</v>
      </c>
      <c r="M1337" s="27">
        <v>307.83393831472654</v>
      </c>
      <c r="N1337" s="24">
        <v>2.2419383232243848</v>
      </c>
      <c r="O1337" s="22" t="s">
        <v>83</v>
      </c>
      <c r="P1337" s="22" t="s">
        <v>58</v>
      </c>
      <c r="Q1337" s="22" t="s">
        <v>229</v>
      </c>
      <c r="R1337" s="22" t="s">
        <v>25</v>
      </c>
      <c r="S1337" s="28" t="s">
        <v>103</v>
      </c>
    </row>
    <row r="1338" spans="1:22" x14ac:dyDescent="0.35">
      <c r="A1338" s="13" t="s">
        <v>2034</v>
      </c>
      <c r="B1338" s="14" t="s">
        <v>2035</v>
      </c>
      <c r="C1338" s="14" t="s">
        <v>1795</v>
      </c>
      <c r="D1338" s="14" t="s">
        <v>2036</v>
      </c>
      <c r="E1338" s="15">
        <v>1450000</v>
      </c>
      <c r="F1338" s="14" t="s">
        <v>22</v>
      </c>
      <c r="G1338" s="16">
        <v>81.315361999999993</v>
      </c>
      <c r="H1338" s="15">
        <v>980191.83</v>
      </c>
      <c r="I1338" s="16">
        <v>4.25</v>
      </c>
      <c r="J1338" s="17">
        <v>47027</v>
      </c>
      <c r="K1338" s="30">
        <v>8.4068000000000005</v>
      </c>
      <c r="L1338" s="30">
        <v>7.5125999999999999</v>
      </c>
      <c r="M1338" s="15">
        <v>438.46120000000002</v>
      </c>
      <c r="N1338" s="30">
        <v>4.7453000000000003</v>
      </c>
      <c r="O1338" s="18" t="s">
        <v>103</v>
      </c>
      <c r="P1338" s="18" t="s">
        <v>1797</v>
      </c>
      <c r="Q1338" s="18" t="s">
        <v>175</v>
      </c>
      <c r="R1338" s="18" t="s">
        <v>1799</v>
      </c>
      <c r="S1338" s="20" t="s">
        <v>103</v>
      </c>
      <c r="T1338" s="48">
        <v>4.6734</v>
      </c>
      <c r="U1338" s="48"/>
      <c r="V1338" s="48" t="s">
        <v>1800</v>
      </c>
    </row>
    <row r="1339" spans="1:22" x14ac:dyDescent="0.35">
      <c r="A1339" s="21" t="s">
        <v>2037</v>
      </c>
      <c r="B1339" s="22" t="s">
        <v>1491</v>
      </c>
      <c r="C1339" s="22" t="s">
        <v>1795</v>
      </c>
      <c r="D1339" s="22" t="s">
        <v>2036</v>
      </c>
      <c r="E1339" s="23">
        <v>315000</v>
      </c>
      <c r="F1339" s="22" t="s">
        <v>22</v>
      </c>
      <c r="G1339" s="24">
        <v>76.050618</v>
      </c>
      <c r="H1339" s="23">
        <v>199151.59</v>
      </c>
      <c r="I1339" s="24">
        <v>6.25</v>
      </c>
      <c r="J1339" s="25">
        <v>47392</v>
      </c>
      <c r="K1339" s="31">
        <v>11.429500000000001</v>
      </c>
      <c r="L1339" s="31">
        <v>10.535299999999999</v>
      </c>
      <c r="M1339" s="23">
        <v>745.24099999999999</v>
      </c>
      <c r="N1339" s="31">
        <v>5.0125999999999999</v>
      </c>
      <c r="O1339" s="26" t="s">
        <v>139</v>
      </c>
      <c r="P1339" s="26" t="s">
        <v>1804</v>
      </c>
      <c r="Q1339" s="26" t="s">
        <v>175</v>
      </c>
      <c r="R1339" s="26" t="s">
        <v>1799</v>
      </c>
      <c r="S1339" s="28" t="s">
        <v>813</v>
      </c>
      <c r="T1339" s="46">
        <v>4.9405000000000001</v>
      </c>
      <c r="U1339" s="46"/>
      <c r="V1339" s="46" t="s">
        <v>1800</v>
      </c>
    </row>
    <row r="1340" spans="1:22" x14ac:dyDescent="0.35">
      <c r="A1340" s="13" t="s">
        <v>2526</v>
      </c>
      <c r="B1340" s="14" t="s">
        <v>2527</v>
      </c>
      <c r="C1340" s="14" t="s">
        <v>2441</v>
      </c>
      <c r="D1340" s="14" t="s">
        <v>2528</v>
      </c>
      <c r="E1340" s="15">
        <v>987500</v>
      </c>
      <c r="F1340" s="14" t="s">
        <v>98</v>
      </c>
      <c r="G1340" s="16">
        <v>93.563000000000002</v>
      </c>
      <c r="H1340" s="15">
        <v>819743.43870199996</v>
      </c>
      <c r="I1340" s="16">
        <v>5.1929999999999996</v>
      </c>
      <c r="J1340" s="17">
        <v>46906</v>
      </c>
      <c r="K1340" s="30">
        <v>9.6845079999999992</v>
      </c>
      <c r="L1340" s="30">
        <v>11.294108</v>
      </c>
      <c r="M1340" s="15">
        <v>647.98917300000005</v>
      </c>
      <c r="N1340" s="30">
        <v>-3.5158384100000002E-2</v>
      </c>
      <c r="O1340" s="18" t="s">
        <v>103</v>
      </c>
      <c r="P1340" s="18" t="s">
        <v>1797</v>
      </c>
      <c r="Q1340" s="18" t="s">
        <v>1983</v>
      </c>
      <c r="R1340" s="18" t="s">
        <v>1799</v>
      </c>
      <c r="S1340" s="20" t="s">
        <v>103</v>
      </c>
      <c r="T1340" s="48">
        <v>2.6746743441</v>
      </c>
      <c r="U1340" s="48"/>
      <c r="V1340" s="48" t="s">
        <v>2231</v>
      </c>
    </row>
    <row r="1341" spans="1:22" x14ac:dyDescent="0.35">
      <c r="A1341" s="13" t="s">
        <v>1057</v>
      </c>
      <c r="B1341" s="14" t="s">
        <v>1058</v>
      </c>
      <c r="C1341" s="14" t="s">
        <v>811</v>
      </c>
      <c r="D1341" s="14" t="s">
        <v>1059</v>
      </c>
      <c r="E1341" s="15">
        <v>3658687.5</v>
      </c>
      <c r="F1341" s="14" t="s">
        <v>22</v>
      </c>
      <c r="G1341" s="16">
        <v>91.036000000000001</v>
      </c>
      <c r="H1341" s="15">
        <v>2768910.7594147492</v>
      </c>
      <c r="I1341" s="16">
        <v>8.1746700000000008</v>
      </c>
      <c r="J1341" s="17">
        <v>46906</v>
      </c>
      <c r="K1341" s="18">
        <v>0.10557234077579158</v>
      </c>
      <c r="L1341" s="18">
        <v>0.10557234077579158</v>
      </c>
      <c r="M1341" s="19">
        <v>589.6796730066435</v>
      </c>
      <c r="N1341" s="16">
        <v>0.25</v>
      </c>
      <c r="O1341" s="14" t="s">
        <v>103</v>
      </c>
      <c r="P1341" s="14" t="s">
        <v>158</v>
      </c>
      <c r="Q1341" s="14" t="s">
        <v>24</v>
      </c>
      <c r="R1341" s="14" t="s">
        <v>25</v>
      </c>
      <c r="S1341" s="20" t="s">
        <v>103</v>
      </c>
    </row>
    <row r="1342" spans="1:22" x14ac:dyDescent="0.35">
      <c r="A1342" s="21" t="s">
        <v>2529</v>
      </c>
      <c r="B1342" s="22"/>
      <c r="C1342" s="22" t="s">
        <v>2441</v>
      </c>
      <c r="D1342" s="22" t="s">
        <v>2530</v>
      </c>
      <c r="E1342" s="23">
        <v>1000000</v>
      </c>
      <c r="F1342" s="22" t="s">
        <v>98</v>
      </c>
      <c r="G1342" s="24">
        <v>96.832999999999998</v>
      </c>
      <c r="H1342" s="23">
        <v>859132.39153499994</v>
      </c>
      <c r="I1342" s="24">
        <v>4.3789999999999996</v>
      </c>
      <c r="J1342" s="25">
        <v>46962</v>
      </c>
      <c r="K1342" s="31">
        <v>7.7350409999999998</v>
      </c>
      <c r="L1342" s="31">
        <v>9.3446409999999993</v>
      </c>
      <c r="M1342" s="23">
        <v>450.46942000000001</v>
      </c>
      <c r="N1342" s="31">
        <v>0.1126935329</v>
      </c>
      <c r="O1342" s="26" t="s">
        <v>108</v>
      </c>
      <c r="P1342" s="26" t="s">
        <v>1797</v>
      </c>
      <c r="Q1342" s="26" t="s">
        <v>1816</v>
      </c>
      <c r="R1342" s="26" t="s">
        <v>655</v>
      </c>
      <c r="S1342" s="28" t="s">
        <v>108</v>
      </c>
      <c r="T1342" s="46">
        <v>2.7122664913999999</v>
      </c>
      <c r="U1342" s="46"/>
      <c r="V1342" s="46" t="s">
        <v>2231</v>
      </c>
    </row>
    <row r="1343" spans="1:22" x14ac:dyDescent="0.35">
      <c r="A1343" s="21" t="s">
        <v>1060</v>
      </c>
      <c r="B1343" s="22" t="s">
        <v>1061</v>
      </c>
      <c r="C1343" s="22" t="s">
        <v>811</v>
      </c>
      <c r="D1343" s="22" t="s">
        <v>1062</v>
      </c>
      <c r="E1343" s="23">
        <v>3939999.98</v>
      </c>
      <c r="F1343" s="22" t="s">
        <v>22</v>
      </c>
      <c r="G1343" s="24">
        <v>82.5</v>
      </c>
      <c r="H1343" s="23">
        <v>2702219.6221631072</v>
      </c>
      <c r="I1343" s="24">
        <v>8.9352099999999997</v>
      </c>
      <c r="J1343" s="25">
        <v>46928</v>
      </c>
      <c r="K1343" s="26">
        <v>0.13849813185432414</v>
      </c>
      <c r="L1343" s="26">
        <v>0.13849813185432414</v>
      </c>
      <c r="M1343" s="27">
        <v>891.56741306148308</v>
      </c>
      <c r="N1343" s="24">
        <v>0.25</v>
      </c>
      <c r="O1343" s="22" t="s">
        <v>108</v>
      </c>
      <c r="P1343" s="22" t="s">
        <v>158</v>
      </c>
      <c r="Q1343" s="22" t="s">
        <v>163</v>
      </c>
      <c r="R1343" s="22" t="s">
        <v>687</v>
      </c>
      <c r="S1343" s="28" t="s">
        <v>108</v>
      </c>
    </row>
    <row r="1344" spans="1:22" x14ac:dyDescent="0.35">
      <c r="A1344" s="13" t="s">
        <v>4292</v>
      </c>
      <c r="B1344" s="14" t="s">
        <v>4293</v>
      </c>
      <c r="C1344" s="14" t="s">
        <v>4115</v>
      </c>
      <c r="D1344" s="14" t="s">
        <v>4291</v>
      </c>
      <c r="E1344" s="33">
        <v>1000000</v>
      </c>
      <c r="F1344" s="14" t="s">
        <v>22</v>
      </c>
      <c r="G1344" s="16">
        <v>93</v>
      </c>
      <c r="H1344" s="33">
        <v>779030.72470957867</v>
      </c>
      <c r="I1344" s="16">
        <v>12.164899999999999</v>
      </c>
      <c r="J1344" s="17">
        <v>46160</v>
      </c>
      <c r="K1344" s="18">
        <v>0.14369329653664664</v>
      </c>
      <c r="L1344" s="18">
        <v>0.14369329653664664</v>
      </c>
      <c r="M1344" s="33">
        <v>1016.264174496697</v>
      </c>
      <c r="N1344" s="16">
        <v>0</v>
      </c>
      <c r="O1344" s="18" t="s">
        <v>139</v>
      </c>
      <c r="P1344" s="18" t="s">
        <v>3328</v>
      </c>
      <c r="Q1344" s="18" t="s">
        <v>1875</v>
      </c>
      <c r="R1344" s="18" t="s">
        <v>25</v>
      </c>
      <c r="S1344" s="20" t="s">
        <v>813</v>
      </c>
    </row>
    <row r="1345" spans="1:22" x14ac:dyDescent="0.35">
      <c r="A1345" s="21" t="s">
        <v>4289</v>
      </c>
      <c r="B1345" s="22" t="s">
        <v>4290</v>
      </c>
      <c r="C1345" s="22" t="s">
        <v>4115</v>
      </c>
      <c r="D1345" s="22" t="s">
        <v>4291</v>
      </c>
      <c r="E1345" s="34">
        <v>2953846.15</v>
      </c>
      <c r="F1345" s="22" t="s">
        <v>22</v>
      </c>
      <c r="G1345" s="24">
        <v>97.098500000000001</v>
      </c>
      <c r="H1345" s="34">
        <v>2392076.1449069828</v>
      </c>
      <c r="I1345" s="24">
        <v>8.2043999999999997</v>
      </c>
      <c r="J1345" s="25">
        <v>45793</v>
      </c>
      <c r="K1345" s="26">
        <v>9.6157214397870797E-2</v>
      </c>
      <c r="L1345" s="26">
        <v>9.6157214397870797E-2</v>
      </c>
      <c r="M1345" s="34">
        <v>514.04097575149774</v>
      </c>
      <c r="N1345" s="24">
        <v>0</v>
      </c>
      <c r="O1345" s="26" t="s">
        <v>103</v>
      </c>
      <c r="P1345" s="26" t="s">
        <v>3328</v>
      </c>
      <c r="Q1345" s="26" t="s">
        <v>1875</v>
      </c>
      <c r="R1345" s="26" t="s">
        <v>25</v>
      </c>
      <c r="S1345" s="28" t="s">
        <v>103</v>
      </c>
    </row>
    <row r="1346" spans="1:22" x14ac:dyDescent="0.35">
      <c r="A1346" s="21" t="s">
        <v>2409</v>
      </c>
      <c r="B1346" s="22" t="s">
        <v>2410</v>
      </c>
      <c r="C1346" s="22" t="s">
        <v>2229</v>
      </c>
      <c r="D1346" s="22" t="s">
        <v>2411</v>
      </c>
      <c r="E1346" s="23">
        <v>1429744.98</v>
      </c>
      <c r="F1346" s="22" t="s">
        <v>22</v>
      </c>
      <c r="G1346" s="24">
        <v>95.781499999999994</v>
      </c>
      <c r="H1346" s="23">
        <v>1138441.4232419999</v>
      </c>
      <c r="I1346" s="24">
        <v>10.22986</v>
      </c>
      <c r="J1346" s="25">
        <v>46098</v>
      </c>
      <c r="K1346" s="31">
        <v>12.021991999999999</v>
      </c>
      <c r="L1346" s="31">
        <v>11.127791999999999</v>
      </c>
      <c r="M1346" s="23">
        <v>755.999729</v>
      </c>
      <c r="N1346" s="31">
        <v>0.1966484677</v>
      </c>
      <c r="O1346" s="26" t="s">
        <v>108</v>
      </c>
      <c r="P1346" s="26" t="s">
        <v>1797</v>
      </c>
      <c r="Q1346" s="26" t="s">
        <v>1882</v>
      </c>
      <c r="R1346" s="26" t="s">
        <v>1799</v>
      </c>
      <c r="S1346" s="28" t="s">
        <v>108</v>
      </c>
      <c r="T1346" s="46">
        <v>2.1495019424000001</v>
      </c>
      <c r="U1346" s="46"/>
      <c r="V1346" s="46" t="s">
        <v>2231</v>
      </c>
    </row>
    <row r="1347" spans="1:22" x14ac:dyDescent="0.35">
      <c r="A1347" s="21" t="s">
        <v>89</v>
      </c>
      <c r="B1347" s="22" t="s">
        <v>90</v>
      </c>
      <c r="C1347" s="22" t="s">
        <v>42</v>
      </c>
      <c r="D1347" s="22" t="s">
        <v>91</v>
      </c>
      <c r="E1347" s="23">
        <v>600000</v>
      </c>
      <c r="F1347" s="22" t="s">
        <v>22</v>
      </c>
      <c r="G1347" s="24">
        <v>102.38200000000001</v>
      </c>
      <c r="H1347" s="23">
        <v>519820.43395128468</v>
      </c>
      <c r="I1347" s="24">
        <v>6.875</v>
      </c>
      <c r="J1347" s="25">
        <v>46105</v>
      </c>
      <c r="K1347" s="26">
        <v>6.0484651824954216E-2</v>
      </c>
      <c r="L1347" s="26">
        <v>6.0484651824954216E-2</v>
      </c>
      <c r="M1347" s="27">
        <v>178.61081324600974</v>
      </c>
      <c r="N1347" s="24">
        <v>2.880391227951729</v>
      </c>
      <c r="O1347" s="22"/>
      <c r="P1347" s="22" t="s">
        <v>58</v>
      </c>
      <c r="Q1347" s="22" t="s">
        <v>92</v>
      </c>
      <c r="R1347" s="22" t="s">
        <v>93</v>
      </c>
      <c r="S1347" s="28" t="s">
        <v>57</v>
      </c>
    </row>
    <row r="1348" spans="1:22" x14ac:dyDescent="0.35">
      <c r="A1348" s="21" t="s">
        <v>3620</v>
      </c>
      <c r="B1348" s="22" t="s">
        <v>3621</v>
      </c>
      <c r="C1348" s="22" t="s">
        <v>3533</v>
      </c>
      <c r="D1348" s="22" t="s">
        <v>3622</v>
      </c>
      <c r="E1348" s="34">
        <v>300000</v>
      </c>
      <c r="F1348" s="22" t="s">
        <v>22</v>
      </c>
      <c r="G1348" s="24">
        <v>120.938</v>
      </c>
      <c r="H1348" s="34">
        <v>300490.78782366641</v>
      </c>
      <c r="I1348" s="24">
        <v>1.25</v>
      </c>
      <c r="J1348" s="25">
        <v>45778</v>
      </c>
      <c r="K1348" s="26">
        <v>-6.7346549569418324E-2</v>
      </c>
      <c r="L1348" s="26">
        <v>-6.7346549569418324E-2</v>
      </c>
      <c r="M1348" s="34">
        <v>100</v>
      </c>
      <c r="N1348" s="24">
        <v>1.0245555958763499</v>
      </c>
      <c r="O1348" s="26" t="s">
        <v>65</v>
      </c>
      <c r="P1348" s="26"/>
      <c r="Q1348" s="26" t="s">
        <v>353</v>
      </c>
      <c r="R1348" s="26" t="s">
        <v>25</v>
      </c>
      <c r="S1348" s="28" t="s">
        <v>65</v>
      </c>
    </row>
    <row r="1349" spans="1:22" x14ac:dyDescent="0.35">
      <c r="A1349" s="13" t="s">
        <v>2412</v>
      </c>
      <c r="B1349" s="14" t="s">
        <v>2413</v>
      </c>
      <c r="C1349" s="14" t="s">
        <v>2229</v>
      </c>
      <c r="D1349" s="14" t="s">
        <v>2414</v>
      </c>
      <c r="E1349" s="15">
        <v>1199781.6599999999</v>
      </c>
      <c r="F1349" s="14" t="s">
        <v>22</v>
      </c>
      <c r="G1349" s="16">
        <v>92.375</v>
      </c>
      <c r="H1349" s="15">
        <v>921355.31500900001</v>
      </c>
      <c r="I1349" s="16">
        <v>8.8835700000000006</v>
      </c>
      <c r="J1349" s="17">
        <v>46976</v>
      </c>
      <c r="K1349" s="30">
        <v>11.911045</v>
      </c>
      <c r="L1349" s="30">
        <v>11.016845</v>
      </c>
      <c r="M1349" s="15">
        <v>756.415301</v>
      </c>
      <c r="N1349" s="30">
        <v>-4.2090901999999999E-2</v>
      </c>
      <c r="O1349" s="18" t="s">
        <v>103</v>
      </c>
      <c r="P1349" s="18" t="s">
        <v>1797</v>
      </c>
      <c r="Q1349" s="18" t="s">
        <v>1875</v>
      </c>
      <c r="R1349" s="18" t="s">
        <v>1799</v>
      </c>
      <c r="S1349" s="20" t="s">
        <v>103</v>
      </c>
      <c r="T1349" s="48">
        <v>2.5885216029999998</v>
      </c>
      <c r="U1349" s="48"/>
      <c r="V1349" s="48" t="s">
        <v>2231</v>
      </c>
    </row>
    <row r="1350" spans="1:22" x14ac:dyDescent="0.35">
      <c r="A1350" s="21" t="s">
        <v>4356</v>
      </c>
      <c r="B1350" s="22" t="s">
        <v>2413</v>
      </c>
      <c r="C1350" s="22" t="s">
        <v>4115</v>
      </c>
      <c r="D1350" s="22" t="s">
        <v>4357</v>
      </c>
      <c r="E1350" s="34">
        <v>730707.76</v>
      </c>
      <c r="F1350" s="22" t="s">
        <v>22</v>
      </c>
      <c r="G1350" s="24">
        <v>92.375</v>
      </c>
      <c r="H1350" s="34">
        <v>558246.81218735792</v>
      </c>
      <c r="I1350" s="24">
        <v>8.9589999999999996</v>
      </c>
      <c r="J1350" s="25">
        <v>46962</v>
      </c>
      <c r="K1350" s="26">
        <v>0.10251824577304119</v>
      </c>
      <c r="L1350" s="26">
        <v>0.10251824577304119</v>
      </c>
      <c r="M1350" s="34">
        <v>630.85832934809184</v>
      </c>
      <c r="N1350" s="24">
        <v>0</v>
      </c>
      <c r="O1350" s="26" t="s">
        <v>103</v>
      </c>
      <c r="P1350" s="26" t="s">
        <v>3328</v>
      </c>
      <c r="Q1350" s="26" t="s">
        <v>1875</v>
      </c>
      <c r="R1350" s="26" t="s">
        <v>25</v>
      </c>
      <c r="S1350" s="28" t="s">
        <v>103</v>
      </c>
    </row>
    <row r="1351" spans="1:22" x14ac:dyDescent="0.35">
      <c r="A1351" s="13" t="s">
        <v>4059</v>
      </c>
      <c r="B1351" s="14" t="s">
        <v>4060</v>
      </c>
      <c r="C1351" s="14" t="s">
        <v>3833</v>
      </c>
      <c r="D1351" s="14" t="s">
        <v>4061</v>
      </c>
      <c r="E1351" s="33">
        <v>1000000</v>
      </c>
      <c r="F1351" s="14" t="s">
        <v>22</v>
      </c>
      <c r="G1351" s="16">
        <v>58.414999999999999</v>
      </c>
      <c r="H1351" s="33">
        <v>509635.92266457202</v>
      </c>
      <c r="I1351" s="16">
        <v>9.75</v>
      </c>
      <c r="J1351" s="17">
        <v>46083</v>
      </c>
      <c r="K1351" s="18">
        <v>0.31402947606465803</v>
      </c>
      <c r="L1351" s="18">
        <v>0.31402947606465803</v>
      </c>
      <c r="M1351" s="33">
        <v>2929.0952542259852</v>
      </c>
      <c r="N1351" s="16">
        <v>1.8904118227989786</v>
      </c>
      <c r="O1351" s="18" t="s">
        <v>139</v>
      </c>
      <c r="P1351" s="18" t="s">
        <v>3328</v>
      </c>
      <c r="Q1351" s="18" t="s">
        <v>1853</v>
      </c>
      <c r="R1351" s="18" t="s">
        <v>25</v>
      </c>
      <c r="S1351" s="20" t="s">
        <v>139</v>
      </c>
    </row>
    <row r="1352" spans="1:22" x14ac:dyDescent="0.35">
      <c r="A1352" s="13" t="s">
        <v>3330</v>
      </c>
      <c r="B1352" s="14" t="s">
        <v>3331</v>
      </c>
      <c r="C1352" s="14" t="s">
        <v>2809</v>
      </c>
      <c r="D1352" s="14" t="s">
        <v>3332</v>
      </c>
      <c r="E1352" s="33">
        <v>937000</v>
      </c>
      <c r="F1352" s="14" t="s">
        <v>98</v>
      </c>
      <c r="G1352" s="16">
        <v>96.318749999999994</v>
      </c>
      <c r="H1352" s="33">
        <v>802148.77332124335</v>
      </c>
      <c r="I1352" s="16"/>
      <c r="J1352" s="17">
        <v>49422</v>
      </c>
      <c r="K1352" s="18">
        <v>5.1426928317378884E-2</v>
      </c>
      <c r="L1352" s="18">
        <v>5.1426928317378884E-2</v>
      </c>
      <c r="M1352" s="33">
        <v>201.32282850514389</v>
      </c>
      <c r="N1352" s="16">
        <v>-6.0367973452862898E-2</v>
      </c>
      <c r="O1352" s="18" t="s">
        <v>39</v>
      </c>
      <c r="P1352" s="18" t="s">
        <v>3328</v>
      </c>
      <c r="Q1352" s="18" t="s">
        <v>2809</v>
      </c>
      <c r="R1352" s="18" t="s">
        <v>3329</v>
      </c>
      <c r="S1352" s="20" t="s">
        <v>39</v>
      </c>
    </row>
    <row r="1353" spans="1:22" x14ac:dyDescent="0.35">
      <c r="A1353" s="21" t="s">
        <v>3434</v>
      </c>
      <c r="B1353" s="22" t="s">
        <v>3435</v>
      </c>
      <c r="C1353" s="22" t="s">
        <v>2809</v>
      </c>
      <c r="D1353" s="22" t="s">
        <v>3332</v>
      </c>
      <c r="E1353" s="34">
        <v>1114000</v>
      </c>
      <c r="F1353" s="22" t="s">
        <v>98</v>
      </c>
      <c r="G1353" s="24">
        <v>81.191800000000001</v>
      </c>
      <c r="H1353" s="34">
        <v>814763.14901276527</v>
      </c>
      <c r="I1353" s="24"/>
      <c r="J1353" s="25">
        <v>49422</v>
      </c>
      <c r="K1353" s="26">
        <v>0.14015625880539931</v>
      </c>
      <c r="L1353" s="26">
        <v>0.14015625880539931</v>
      </c>
      <c r="M1353" s="34">
        <v>1166.6574905160389</v>
      </c>
      <c r="N1353" s="24">
        <v>-0.86289453899531465</v>
      </c>
      <c r="O1353" s="26" t="s">
        <v>88</v>
      </c>
      <c r="P1353" s="26" t="s">
        <v>3269</v>
      </c>
      <c r="Q1353" s="26" t="s">
        <v>2809</v>
      </c>
      <c r="R1353" s="26" t="s">
        <v>3329</v>
      </c>
      <c r="S1353" s="28" t="s">
        <v>88</v>
      </c>
    </row>
    <row r="1354" spans="1:22" x14ac:dyDescent="0.35">
      <c r="A1354" s="21" t="s">
        <v>3399</v>
      </c>
      <c r="B1354" s="22" t="s">
        <v>3400</v>
      </c>
      <c r="C1354" s="22" t="s">
        <v>2809</v>
      </c>
      <c r="D1354" s="22" t="s">
        <v>3401</v>
      </c>
      <c r="E1354" s="34">
        <v>2643000</v>
      </c>
      <c r="F1354" s="22" t="s">
        <v>98</v>
      </c>
      <c r="G1354" s="24">
        <v>77.939700000000002</v>
      </c>
      <c r="H1354" s="34">
        <v>1854973.8583249138</v>
      </c>
      <c r="I1354" s="24"/>
      <c r="J1354" s="25">
        <v>48688</v>
      </c>
      <c r="K1354" s="26">
        <v>0.13716761857548965</v>
      </c>
      <c r="L1354" s="26">
        <v>0.13716761857548965</v>
      </c>
      <c r="M1354" s="34">
        <v>1132.276540161484</v>
      </c>
      <c r="N1354" s="24">
        <v>-1.0232028500088031</v>
      </c>
      <c r="O1354" s="26" t="s">
        <v>88</v>
      </c>
      <c r="P1354" s="26" t="s">
        <v>3269</v>
      </c>
      <c r="Q1354" s="26" t="s">
        <v>2809</v>
      </c>
      <c r="R1354" s="26" t="s">
        <v>3329</v>
      </c>
      <c r="S1354" s="28" t="s">
        <v>88</v>
      </c>
    </row>
    <row r="1355" spans="1:22" x14ac:dyDescent="0.35">
      <c r="A1355" s="13" t="s">
        <v>3378</v>
      </c>
      <c r="B1355" s="14" t="s">
        <v>3379</v>
      </c>
      <c r="C1355" s="14" t="s">
        <v>2809</v>
      </c>
      <c r="D1355" s="14" t="s">
        <v>3380</v>
      </c>
      <c r="E1355" s="33">
        <v>284000</v>
      </c>
      <c r="F1355" s="14" t="s">
        <v>98</v>
      </c>
      <c r="G1355" s="16">
        <v>77.125370000000004</v>
      </c>
      <c r="H1355" s="33">
        <v>196817.5465782739</v>
      </c>
      <c r="I1355" s="16"/>
      <c r="J1355" s="17">
        <v>48228</v>
      </c>
      <c r="K1355" s="18">
        <v>0.14178234811828763</v>
      </c>
      <c r="L1355" s="18">
        <v>0.14178234811828763</v>
      </c>
      <c r="M1355" s="33">
        <v>1180.4714211968148</v>
      </c>
      <c r="N1355" s="16">
        <v>-0.85946653075782165</v>
      </c>
      <c r="O1355" s="18"/>
      <c r="P1355" s="18" t="s">
        <v>3269</v>
      </c>
      <c r="Q1355" s="18" t="s">
        <v>2809</v>
      </c>
      <c r="R1355" s="18" t="s">
        <v>3329</v>
      </c>
      <c r="S1355" s="20" t="s">
        <v>117</v>
      </c>
    </row>
    <row r="1356" spans="1:22" x14ac:dyDescent="0.35">
      <c r="A1356" s="21" t="s">
        <v>3468</v>
      </c>
      <c r="B1356" s="22" t="s">
        <v>3469</v>
      </c>
      <c r="C1356" s="22" t="s">
        <v>2809</v>
      </c>
      <c r="D1356" s="22" t="s">
        <v>3470</v>
      </c>
      <c r="E1356" s="34">
        <v>353000</v>
      </c>
      <c r="F1356" s="22" t="s">
        <v>98</v>
      </c>
      <c r="G1356" s="24">
        <v>80.906899999999993</v>
      </c>
      <c r="H1356" s="34">
        <v>258020.27483351022</v>
      </c>
      <c r="I1356" s="24"/>
      <c r="J1356" s="25">
        <v>49510</v>
      </c>
      <c r="K1356" s="26">
        <v>0.14196049328407337</v>
      </c>
      <c r="L1356" s="26">
        <v>0.14196049328407337</v>
      </c>
      <c r="M1356" s="34">
        <v>1191.5760528554151</v>
      </c>
      <c r="N1356" s="24">
        <v>-1.0765827149712253</v>
      </c>
      <c r="O1356" s="26" t="s">
        <v>88</v>
      </c>
      <c r="P1356" s="26" t="s">
        <v>3269</v>
      </c>
      <c r="Q1356" s="26" t="s">
        <v>2809</v>
      </c>
      <c r="R1356" s="26" t="s">
        <v>3329</v>
      </c>
      <c r="S1356" s="28" t="s">
        <v>88</v>
      </c>
    </row>
    <row r="1357" spans="1:22" x14ac:dyDescent="0.35">
      <c r="A1357" s="21" t="s">
        <v>1734</v>
      </c>
      <c r="B1357" s="22" t="s">
        <v>1735</v>
      </c>
      <c r="C1357" s="22" t="s">
        <v>1564</v>
      </c>
      <c r="D1357" s="22" t="s">
        <v>1736</v>
      </c>
      <c r="E1357" s="23">
        <v>1000000</v>
      </c>
      <c r="F1357" s="22" t="s">
        <v>98</v>
      </c>
      <c r="G1357" s="24">
        <v>83.5</v>
      </c>
      <c r="H1357" s="23">
        <v>741808.1758146981</v>
      </c>
      <c r="I1357" s="24">
        <v>2.625</v>
      </c>
      <c r="J1357" s="25">
        <v>47150</v>
      </c>
      <c r="K1357" s="26">
        <v>5.977315538580652E-2</v>
      </c>
      <c r="L1357" s="26">
        <v>5.977315538580652E-2</v>
      </c>
      <c r="M1357" s="22">
        <v>328.10642440894918</v>
      </c>
      <c r="N1357" s="24">
        <v>5.3928727091022486</v>
      </c>
      <c r="O1357" s="22" t="s">
        <v>57</v>
      </c>
      <c r="P1357" s="22" t="s">
        <v>58</v>
      </c>
      <c r="Q1357" s="22" t="s">
        <v>175</v>
      </c>
      <c r="R1357" s="22" t="s">
        <v>655</v>
      </c>
      <c r="S1357" s="28" t="s">
        <v>57</v>
      </c>
    </row>
    <row r="1358" spans="1:22" x14ac:dyDescent="0.35">
      <c r="A1358" s="13" t="s">
        <v>1528</v>
      </c>
      <c r="B1358" s="14" t="s">
        <v>1529</v>
      </c>
      <c r="C1358" s="14" t="s">
        <v>1276</v>
      </c>
      <c r="D1358" s="14" t="s">
        <v>1530</v>
      </c>
      <c r="E1358" s="15">
        <v>1089360</v>
      </c>
      <c r="F1358" s="14" t="s">
        <v>22</v>
      </c>
      <c r="G1358" s="16">
        <v>24.24</v>
      </c>
      <c r="H1358" s="15">
        <v>21952021.281902079</v>
      </c>
      <c r="I1358" s="16"/>
      <c r="J1358" s="17">
        <v>0</v>
      </c>
      <c r="K1358" s="18">
        <v>8.6641603507151416E-2</v>
      </c>
      <c r="L1358" s="18">
        <v>8.6282852727722334E-2</v>
      </c>
      <c r="M1358" s="19">
        <v>406.64734323898091</v>
      </c>
      <c r="N1358" s="16">
        <v>2.5640753182590408</v>
      </c>
      <c r="O1358" s="14" t="s">
        <v>83</v>
      </c>
      <c r="P1358" s="14"/>
      <c r="Q1358" s="14"/>
      <c r="R1358" s="14" t="s">
        <v>25</v>
      </c>
      <c r="S1358" s="20"/>
    </row>
    <row r="1359" spans="1:22" x14ac:dyDescent="0.35">
      <c r="A1359" s="13" t="s">
        <v>4082</v>
      </c>
      <c r="B1359" s="14" t="s">
        <v>4083</v>
      </c>
      <c r="C1359" s="14" t="s">
        <v>3833</v>
      </c>
      <c r="D1359" s="14" t="s">
        <v>4084</v>
      </c>
      <c r="E1359" s="33">
        <v>250000</v>
      </c>
      <c r="F1359" s="14" t="s">
        <v>22</v>
      </c>
      <c r="G1359" s="16">
        <v>78.25</v>
      </c>
      <c r="H1359" s="33">
        <v>164083.2782118594</v>
      </c>
      <c r="I1359" s="16">
        <v>3.875</v>
      </c>
      <c r="J1359" s="17">
        <v>47924</v>
      </c>
      <c r="K1359" s="18">
        <v>7.4693667772492506E-2</v>
      </c>
      <c r="L1359" s="18">
        <v>7.4693667772492506E-2</v>
      </c>
      <c r="M1359" s="33">
        <v>369.08666662419819</v>
      </c>
      <c r="N1359" s="16">
        <v>6.3589789244382162</v>
      </c>
      <c r="O1359" s="18" t="s">
        <v>108</v>
      </c>
      <c r="P1359" s="18" t="s">
        <v>3328</v>
      </c>
      <c r="Q1359" s="18" t="s">
        <v>2272</v>
      </c>
      <c r="R1359" s="18" t="s">
        <v>25</v>
      </c>
      <c r="S1359" s="20" t="s">
        <v>108</v>
      </c>
    </row>
    <row r="1360" spans="1:22" x14ac:dyDescent="0.35">
      <c r="A1360" s="21" t="s">
        <v>4146</v>
      </c>
      <c r="B1360" s="22"/>
      <c r="C1360" s="22" t="s">
        <v>4115</v>
      </c>
      <c r="D1360" s="22" t="s">
        <v>4147</v>
      </c>
      <c r="E1360" s="34">
        <v>1500000</v>
      </c>
      <c r="F1360" s="22" t="s">
        <v>98</v>
      </c>
      <c r="G1360" s="24">
        <v>91.944500000000005</v>
      </c>
      <c r="H1360" s="34">
        <v>1231401.0226116499</v>
      </c>
      <c r="I1360" s="24">
        <v>4.726</v>
      </c>
      <c r="J1360" s="25">
        <v>46477</v>
      </c>
      <c r="K1360" s="26">
        <v>8.7412703955969326E-2</v>
      </c>
      <c r="L1360" s="26">
        <v>8.7412703955969326E-2</v>
      </c>
      <c r="M1360" s="34">
        <v>549.43202755531377</v>
      </c>
      <c r="N1360" s="24">
        <v>0</v>
      </c>
      <c r="O1360" s="26" t="s">
        <v>103</v>
      </c>
      <c r="P1360" s="26" t="s">
        <v>3328</v>
      </c>
      <c r="Q1360" s="26" t="s">
        <v>3036</v>
      </c>
      <c r="R1360" s="26" t="s">
        <v>869</v>
      </c>
      <c r="S1360" s="28" t="s">
        <v>103</v>
      </c>
    </row>
    <row r="1361" spans="1:22" x14ac:dyDescent="0.35">
      <c r="A1361" s="13" t="s">
        <v>2038</v>
      </c>
      <c r="B1361" s="14" t="s">
        <v>2039</v>
      </c>
      <c r="C1361" s="14" t="s">
        <v>1795</v>
      </c>
      <c r="D1361" s="14" t="s">
        <v>2040</v>
      </c>
      <c r="E1361" s="15">
        <v>1170000</v>
      </c>
      <c r="F1361" s="14" t="s">
        <v>22</v>
      </c>
      <c r="G1361" s="16">
        <v>99.031000000000006</v>
      </c>
      <c r="H1361" s="15">
        <v>963224.45</v>
      </c>
      <c r="I1361" s="16">
        <v>7.5</v>
      </c>
      <c r="J1361" s="17">
        <v>45762</v>
      </c>
      <c r="K1361" s="30">
        <v>7.9611000000000001</v>
      </c>
      <c r="L1361" s="30">
        <v>7.0669000000000004</v>
      </c>
      <c r="M1361" s="15">
        <v>295.37279999999998</v>
      </c>
      <c r="N1361" s="30">
        <v>1.5243</v>
      </c>
      <c r="O1361" s="18" t="s">
        <v>103</v>
      </c>
      <c r="P1361" s="18" t="s">
        <v>1797</v>
      </c>
      <c r="Q1361" s="18" t="s">
        <v>1848</v>
      </c>
      <c r="R1361" s="18" t="s">
        <v>1799</v>
      </c>
      <c r="S1361" s="20" t="s">
        <v>103</v>
      </c>
      <c r="T1361" s="48">
        <v>1.5259</v>
      </c>
      <c r="U1361" s="48"/>
      <c r="V1361" s="48" t="s">
        <v>1800</v>
      </c>
    </row>
    <row r="1362" spans="1:22" x14ac:dyDescent="0.35">
      <c r="A1362" s="21" t="s">
        <v>2041</v>
      </c>
      <c r="B1362" s="22" t="s">
        <v>2042</v>
      </c>
      <c r="C1362" s="22" t="s">
        <v>1795</v>
      </c>
      <c r="D1362" s="22" t="s">
        <v>2040</v>
      </c>
      <c r="E1362" s="23">
        <v>840000</v>
      </c>
      <c r="F1362" s="22" t="s">
        <v>22</v>
      </c>
      <c r="G1362" s="24">
        <v>105.395</v>
      </c>
      <c r="H1362" s="23">
        <v>735986.37</v>
      </c>
      <c r="I1362" s="24">
        <v>9.375</v>
      </c>
      <c r="J1362" s="25">
        <v>47452</v>
      </c>
      <c r="K1362" s="31">
        <v>8.3285999999999998</v>
      </c>
      <c r="L1362" s="31">
        <v>7.1257000000000001</v>
      </c>
      <c r="M1362" s="23">
        <v>351.98480000000001</v>
      </c>
      <c r="N1362" s="31">
        <v>3.5567000000000002</v>
      </c>
      <c r="O1362" s="26" t="s">
        <v>88</v>
      </c>
      <c r="P1362" s="26" t="s">
        <v>1797</v>
      </c>
      <c r="Q1362" s="26" t="s">
        <v>1848</v>
      </c>
      <c r="R1362" s="26" t="s">
        <v>1799</v>
      </c>
      <c r="S1362" s="28" t="s">
        <v>88</v>
      </c>
      <c r="T1362" s="46">
        <v>3.5255999999999998</v>
      </c>
      <c r="U1362" s="46"/>
      <c r="V1362" s="46" t="s">
        <v>1800</v>
      </c>
    </row>
    <row r="1363" spans="1:22" x14ac:dyDescent="0.35">
      <c r="A1363" s="13" t="s">
        <v>3081</v>
      </c>
      <c r="B1363" s="14" t="s">
        <v>3082</v>
      </c>
      <c r="C1363" s="14" t="s">
        <v>2957</v>
      </c>
      <c r="D1363" s="14" t="s">
        <v>3083</v>
      </c>
      <c r="E1363" s="15">
        <v>272000</v>
      </c>
      <c r="F1363" s="14" t="s">
        <v>22</v>
      </c>
      <c r="G1363" s="16">
        <v>84.88</v>
      </c>
      <c r="H1363" s="15">
        <v>191930.84</v>
      </c>
      <c r="I1363" s="16">
        <v>1.125</v>
      </c>
      <c r="J1363" s="17">
        <v>46553</v>
      </c>
      <c r="K1363" s="30">
        <v>5.0918999999999999</v>
      </c>
      <c r="L1363" s="30">
        <v>4.1977000000000002</v>
      </c>
      <c r="M1363" s="15">
        <v>420</v>
      </c>
      <c r="N1363" s="30">
        <v>3.76539</v>
      </c>
      <c r="O1363" s="18" t="s">
        <v>23</v>
      </c>
      <c r="P1363" s="18" t="s">
        <v>1804</v>
      </c>
      <c r="Q1363" s="18" t="s">
        <v>1875</v>
      </c>
      <c r="R1363" s="18" t="s">
        <v>1799</v>
      </c>
      <c r="S1363" s="20" t="s">
        <v>117</v>
      </c>
      <c r="T1363" s="48">
        <v>3.62</v>
      </c>
      <c r="U1363" s="48"/>
      <c r="V1363" s="48" t="s">
        <v>2959</v>
      </c>
    </row>
    <row r="1364" spans="1:22" x14ac:dyDescent="0.35">
      <c r="A1364" s="21" t="s">
        <v>3084</v>
      </c>
      <c r="B1364" s="22" t="s">
        <v>3085</v>
      </c>
      <c r="C1364" s="22" t="s">
        <v>2957</v>
      </c>
      <c r="D1364" s="22" t="s">
        <v>3086</v>
      </c>
      <c r="E1364" s="23">
        <v>389000</v>
      </c>
      <c r="F1364" s="22" t="s">
        <v>22</v>
      </c>
      <c r="G1364" s="24">
        <v>81</v>
      </c>
      <c r="H1364" s="23">
        <v>261941.98</v>
      </c>
      <c r="I1364" s="24">
        <v>0</v>
      </c>
      <c r="J1364" s="25">
        <v>46096</v>
      </c>
      <c r="K1364" s="31">
        <v>6.8947000000000003</v>
      </c>
      <c r="L1364" s="31">
        <v>6.0004999999999997</v>
      </c>
      <c r="M1364" s="23">
        <v>225</v>
      </c>
      <c r="N1364" s="31">
        <v>3.18886</v>
      </c>
      <c r="O1364" s="26" t="s">
        <v>23</v>
      </c>
      <c r="P1364" s="26" t="s">
        <v>1804</v>
      </c>
      <c r="Q1364" s="26" t="s">
        <v>2094</v>
      </c>
      <c r="R1364" s="26" t="s">
        <v>1799</v>
      </c>
      <c r="S1364" s="28" t="s">
        <v>57</v>
      </c>
      <c r="T1364" s="46">
        <v>3.13</v>
      </c>
      <c r="U1364" s="46"/>
      <c r="V1364" s="46" t="s">
        <v>2959</v>
      </c>
    </row>
    <row r="1365" spans="1:22" x14ac:dyDescent="0.35">
      <c r="A1365" s="13" t="s">
        <v>4130</v>
      </c>
      <c r="B1365" s="14" t="s">
        <v>4131</v>
      </c>
      <c r="C1365" s="14" t="s">
        <v>4115</v>
      </c>
      <c r="D1365" s="14" t="s">
        <v>4132</v>
      </c>
      <c r="E1365" s="33">
        <v>1423805.21</v>
      </c>
      <c r="F1365" s="14" t="s">
        <v>98</v>
      </c>
      <c r="G1365" s="16">
        <v>95.910499999999999</v>
      </c>
      <c r="H1365" s="33">
        <v>1208515.4857949077</v>
      </c>
      <c r="I1365" s="16">
        <v>5.0519999999999996</v>
      </c>
      <c r="J1365" s="17">
        <v>46258</v>
      </c>
      <c r="K1365" s="18">
        <v>7.2484806171544347E-2</v>
      </c>
      <c r="L1365" s="18">
        <v>7.2484806171544347E-2</v>
      </c>
      <c r="M1365" s="33">
        <v>399.2354842159034</v>
      </c>
      <c r="N1365" s="16">
        <v>0</v>
      </c>
      <c r="O1365" s="18" t="s">
        <v>83</v>
      </c>
      <c r="P1365" s="18" t="s">
        <v>3328</v>
      </c>
      <c r="Q1365" s="18" t="s">
        <v>1853</v>
      </c>
      <c r="R1365" s="18" t="s">
        <v>869</v>
      </c>
      <c r="S1365" s="20" t="s">
        <v>83</v>
      </c>
    </row>
    <row r="1366" spans="1:22" x14ac:dyDescent="0.35">
      <c r="A1366" s="21" t="s">
        <v>3245</v>
      </c>
      <c r="B1366" s="22" t="s">
        <v>3246</v>
      </c>
      <c r="C1366" s="22" t="s">
        <v>3160</v>
      </c>
      <c r="D1366" s="22" t="s">
        <v>3247</v>
      </c>
      <c r="E1366" s="23">
        <v>200000</v>
      </c>
      <c r="F1366" s="22" t="s">
        <v>22</v>
      </c>
      <c r="G1366" s="24">
        <v>101.6186</v>
      </c>
      <c r="H1366" s="23">
        <v>168956.02</v>
      </c>
      <c r="I1366" s="24">
        <v>7.875</v>
      </c>
      <c r="J1366" s="25">
        <v>45184</v>
      </c>
      <c r="K1366" s="31">
        <v>5.4950000000000001</v>
      </c>
      <c r="L1366" s="31">
        <v>4.6007999999999996</v>
      </c>
      <c r="M1366" s="23">
        <v>38.643900000000002</v>
      </c>
      <c r="N1366" s="31">
        <v>0.68179999999999996</v>
      </c>
      <c r="O1366" s="26" t="s">
        <v>57</v>
      </c>
      <c r="P1366" s="26" t="s">
        <v>1804</v>
      </c>
      <c r="Q1366" s="26" t="s">
        <v>2152</v>
      </c>
      <c r="R1366" s="26" t="s">
        <v>1799</v>
      </c>
      <c r="S1366" s="28" t="s">
        <v>57</v>
      </c>
      <c r="T1366" s="46">
        <v>0.67079999999999995</v>
      </c>
      <c r="U1366" s="46"/>
      <c r="V1366" s="46" t="s">
        <v>1800</v>
      </c>
    </row>
    <row r="1367" spans="1:22" x14ac:dyDescent="0.35">
      <c r="A1367" s="13" t="s">
        <v>3143</v>
      </c>
      <c r="B1367" s="14" t="s">
        <v>1517</v>
      </c>
      <c r="C1367" s="14" t="s">
        <v>1795</v>
      </c>
      <c r="D1367" s="14" t="s">
        <v>3144</v>
      </c>
      <c r="E1367" s="15">
        <v>201000</v>
      </c>
      <c r="F1367" s="14" t="s">
        <v>22</v>
      </c>
      <c r="G1367" s="16">
        <v>78.995999999999995</v>
      </c>
      <c r="H1367" s="15">
        <v>131999.29999999999</v>
      </c>
      <c r="I1367" s="16">
        <v>8.75</v>
      </c>
      <c r="J1367" s="17">
        <v>47574</v>
      </c>
      <c r="K1367" s="30">
        <v>13.350099999999999</v>
      </c>
      <c r="L1367" s="30">
        <v>12.4559</v>
      </c>
      <c r="M1367" s="15">
        <v>935.19240000000002</v>
      </c>
      <c r="N1367" s="30">
        <v>4.7721999999999998</v>
      </c>
      <c r="O1367" s="18" t="s">
        <v>139</v>
      </c>
      <c r="P1367" s="18" t="s">
        <v>1804</v>
      </c>
      <c r="Q1367" s="18" t="s">
        <v>2398</v>
      </c>
      <c r="R1367" s="18" t="s">
        <v>1799</v>
      </c>
      <c r="S1367" s="20" t="s">
        <v>813</v>
      </c>
      <c r="T1367" s="48">
        <v>4.7054999999999998</v>
      </c>
      <c r="U1367" s="48"/>
      <c r="V1367" s="48" t="s">
        <v>1800</v>
      </c>
    </row>
    <row r="1368" spans="1:22" x14ac:dyDescent="0.35">
      <c r="A1368" s="21" t="s">
        <v>1531</v>
      </c>
      <c r="B1368" s="22" t="s">
        <v>1532</v>
      </c>
      <c r="C1368" s="22" t="s">
        <v>1276</v>
      </c>
      <c r="D1368" s="22" t="s">
        <v>1533</v>
      </c>
      <c r="E1368" s="23">
        <v>4240000</v>
      </c>
      <c r="F1368" s="22" t="s">
        <v>22</v>
      </c>
      <c r="G1368" s="24">
        <v>80.852000000000004</v>
      </c>
      <c r="H1368" s="23">
        <v>2957231.2005246594</v>
      </c>
      <c r="I1368" s="24">
        <v>6.125</v>
      </c>
      <c r="J1368" s="25">
        <v>47300</v>
      </c>
      <c r="K1368" s="26">
        <v>0.10228594527533641</v>
      </c>
      <c r="L1368" s="26">
        <v>0.10228594527533641</v>
      </c>
      <c r="M1368" s="27">
        <v>596.41087258379446</v>
      </c>
      <c r="N1368" s="24">
        <v>4.9948940926905667</v>
      </c>
      <c r="O1368" s="22" t="s">
        <v>813</v>
      </c>
      <c r="P1368" s="22" t="s">
        <v>58</v>
      </c>
      <c r="Q1368" s="22" t="s">
        <v>266</v>
      </c>
      <c r="R1368" s="22" t="s">
        <v>25</v>
      </c>
      <c r="S1368" s="28" t="s">
        <v>813</v>
      </c>
    </row>
    <row r="1369" spans="1:22" x14ac:dyDescent="0.35">
      <c r="A1369" s="21" t="s">
        <v>3308</v>
      </c>
      <c r="B1369" s="22" t="s">
        <v>3309</v>
      </c>
      <c r="C1369" s="22" t="s">
        <v>2809</v>
      </c>
      <c r="D1369" s="22" t="s">
        <v>3310</v>
      </c>
      <c r="E1369" s="34">
        <v>1107807.1612129728</v>
      </c>
      <c r="F1369" s="22" t="s">
        <v>22</v>
      </c>
      <c r="G1369" s="24">
        <v>105.52164999999999</v>
      </c>
      <c r="H1369" s="34">
        <v>967767.39581847168</v>
      </c>
      <c r="I1369" s="24"/>
      <c r="J1369" s="25">
        <v>52377</v>
      </c>
      <c r="K1369" s="26">
        <v>0.11412084532494132</v>
      </c>
      <c r="L1369" s="26">
        <v>0.11412084532494132</v>
      </c>
      <c r="M1369" s="34">
        <v>809.76467324983241</v>
      </c>
      <c r="N1369" s="24">
        <v>-8.0263537688619963E-2</v>
      </c>
      <c r="O1369" s="26"/>
      <c r="P1369" s="26" t="s">
        <v>3286</v>
      </c>
      <c r="Q1369" s="26" t="s">
        <v>2809</v>
      </c>
      <c r="R1369" s="26" t="s">
        <v>25</v>
      </c>
      <c r="S1369" s="28" t="s">
        <v>139</v>
      </c>
    </row>
    <row r="1370" spans="1:22" x14ac:dyDescent="0.35">
      <c r="A1370" s="13" t="s">
        <v>3311</v>
      </c>
      <c r="B1370" s="14" t="s">
        <v>3312</v>
      </c>
      <c r="C1370" s="14" t="s">
        <v>2809</v>
      </c>
      <c r="D1370" s="14" t="s">
        <v>3313</v>
      </c>
      <c r="E1370" s="33">
        <v>1547000</v>
      </c>
      <c r="F1370" s="14" t="s">
        <v>22</v>
      </c>
      <c r="G1370" s="16">
        <v>105.87922</v>
      </c>
      <c r="H1370" s="33">
        <v>1355881.5463757634</v>
      </c>
      <c r="I1370" s="16"/>
      <c r="J1370" s="17">
        <v>53776</v>
      </c>
      <c r="K1370" s="18">
        <v>0.11679578737518798</v>
      </c>
      <c r="L1370" s="18">
        <v>0.11679578737518798</v>
      </c>
      <c r="M1370" s="33">
        <v>801.45751527306572</v>
      </c>
      <c r="N1370" s="16">
        <v>-3.8072133149326753E-2</v>
      </c>
      <c r="O1370" s="18"/>
      <c r="P1370" s="18" t="s">
        <v>3269</v>
      </c>
      <c r="Q1370" s="18" t="s">
        <v>2809</v>
      </c>
      <c r="R1370" s="18" t="s">
        <v>25</v>
      </c>
      <c r="S1370" s="20" t="s">
        <v>139</v>
      </c>
    </row>
    <row r="1371" spans="1:22" x14ac:dyDescent="0.35">
      <c r="A1371" s="21" t="s">
        <v>3283</v>
      </c>
      <c r="B1371" s="22" t="s">
        <v>3284</v>
      </c>
      <c r="C1371" s="22" t="s">
        <v>2809</v>
      </c>
      <c r="D1371" s="22" t="s">
        <v>3285</v>
      </c>
      <c r="E1371" s="34">
        <v>100000</v>
      </c>
      <c r="F1371" s="22" t="s">
        <v>22</v>
      </c>
      <c r="G1371" s="24">
        <v>104.91495</v>
      </c>
      <c r="H1371" s="34">
        <v>86808.278625270439</v>
      </c>
      <c r="I1371" s="24"/>
      <c r="J1371" s="25">
        <v>54448</v>
      </c>
      <c r="K1371" s="26">
        <v>7.3927348514186392E-2</v>
      </c>
      <c r="L1371" s="26">
        <v>7.3927348514186392E-2</v>
      </c>
      <c r="M1371" s="34">
        <v>361.90771758615131</v>
      </c>
      <c r="N1371" s="24">
        <v>3.9152784316528688E-2</v>
      </c>
      <c r="O1371" s="26" t="s">
        <v>108</v>
      </c>
      <c r="P1371" s="26" t="s">
        <v>3286</v>
      </c>
      <c r="Q1371" s="26" t="s">
        <v>2809</v>
      </c>
      <c r="R1371" s="26" t="s">
        <v>25</v>
      </c>
      <c r="S1371" s="28" t="s">
        <v>108</v>
      </c>
    </row>
    <row r="1372" spans="1:22" x14ac:dyDescent="0.35">
      <c r="A1372" s="13" t="s">
        <v>3287</v>
      </c>
      <c r="B1372" s="14" t="s">
        <v>3288</v>
      </c>
      <c r="C1372" s="14" t="s">
        <v>2809</v>
      </c>
      <c r="D1372" s="14" t="s">
        <v>3289</v>
      </c>
      <c r="E1372" s="33">
        <v>100000</v>
      </c>
      <c r="F1372" s="14" t="s">
        <v>22</v>
      </c>
      <c r="G1372" s="16">
        <v>103.33895</v>
      </c>
      <c r="H1372" s="33">
        <v>85503.139925861615</v>
      </c>
      <c r="I1372" s="16"/>
      <c r="J1372" s="17">
        <v>54507</v>
      </c>
      <c r="K1372" s="18">
        <v>7.4373674384385607E-2</v>
      </c>
      <c r="L1372" s="18">
        <v>7.4373674384385607E-2</v>
      </c>
      <c r="M1372" s="33">
        <v>356.11940488116812</v>
      </c>
      <c r="N1372" s="16">
        <v>1.5942025912155648E-2</v>
      </c>
      <c r="O1372" s="18" t="s">
        <v>83</v>
      </c>
      <c r="P1372" s="18" t="s">
        <v>3269</v>
      </c>
      <c r="Q1372" s="18" t="s">
        <v>2809</v>
      </c>
      <c r="R1372" s="18" t="s">
        <v>25</v>
      </c>
      <c r="S1372" s="20" t="s">
        <v>83</v>
      </c>
    </row>
    <row r="1373" spans="1:22" x14ac:dyDescent="0.35">
      <c r="A1373" s="21" t="s">
        <v>3290</v>
      </c>
      <c r="B1373" s="22" t="s">
        <v>3291</v>
      </c>
      <c r="C1373" s="22" t="s">
        <v>2809</v>
      </c>
      <c r="D1373" s="22" t="s">
        <v>3292</v>
      </c>
      <c r="E1373" s="34">
        <v>6491257</v>
      </c>
      <c r="F1373" s="22" t="s">
        <v>22</v>
      </c>
      <c r="G1373" s="24">
        <v>102.09905999999999</v>
      </c>
      <c r="H1373" s="34">
        <v>5483570.4210191183</v>
      </c>
      <c r="I1373" s="24"/>
      <c r="J1373" s="25">
        <v>54539</v>
      </c>
      <c r="K1373" s="26">
        <v>7.5548992589900943E-2</v>
      </c>
      <c r="L1373" s="26">
        <v>7.5548992589900943E-2</v>
      </c>
      <c r="M1373" s="34">
        <v>380.73381600614584</v>
      </c>
      <c r="N1373" s="24">
        <v>-2.3410448895195356E-2</v>
      </c>
      <c r="O1373" s="26"/>
      <c r="P1373" s="26" t="s">
        <v>3269</v>
      </c>
      <c r="Q1373" s="26" t="s">
        <v>2809</v>
      </c>
      <c r="R1373" s="26" t="s">
        <v>25</v>
      </c>
      <c r="S1373" s="28" t="s">
        <v>117</v>
      </c>
    </row>
    <row r="1374" spans="1:22" x14ac:dyDescent="0.35">
      <c r="A1374" s="21" t="s">
        <v>3296</v>
      </c>
      <c r="B1374" s="22" t="s">
        <v>3297</v>
      </c>
      <c r="C1374" s="22" t="s">
        <v>2809</v>
      </c>
      <c r="D1374" s="22" t="s">
        <v>3298</v>
      </c>
      <c r="E1374" s="34">
        <v>1500000</v>
      </c>
      <c r="F1374" s="22" t="s">
        <v>22</v>
      </c>
      <c r="G1374" s="24">
        <v>97.342489999999998</v>
      </c>
      <c r="H1374" s="34">
        <v>1208037.4870809047</v>
      </c>
      <c r="I1374" s="24"/>
      <c r="J1374" s="25">
        <v>54693</v>
      </c>
      <c r="K1374" s="26">
        <v>7.1939651011813585E-2</v>
      </c>
      <c r="L1374" s="26">
        <v>7.1939651011813585E-2</v>
      </c>
      <c r="M1374" s="34">
        <v>361.21709484656918</v>
      </c>
      <c r="N1374" s="24">
        <v>-0.26087909269101345</v>
      </c>
      <c r="O1374" s="26"/>
      <c r="P1374" s="26" t="s">
        <v>3269</v>
      </c>
      <c r="Q1374" s="26" t="s">
        <v>2809</v>
      </c>
      <c r="R1374" s="26" t="s">
        <v>25</v>
      </c>
      <c r="S1374" s="28" t="s">
        <v>117</v>
      </c>
    </row>
    <row r="1375" spans="1:22" x14ac:dyDescent="0.35">
      <c r="A1375" s="21" t="s">
        <v>3314</v>
      </c>
      <c r="B1375" s="22" t="s">
        <v>3315</v>
      </c>
      <c r="C1375" s="22" t="s">
        <v>2809</v>
      </c>
      <c r="D1375" s="22" t="s">
        <v>3316</v>
      </c>
      <c r="E1375" s="34">
        <v>270000</v>
      </c>
      <c r="F1375" s="22" t="s">
        <v>22</v>
      </c>
      <c r="G1375" s="24">
        <v>110.00966</v>
      </c>
      <c r="H1375" s="34">
        <v>245855.41194344539</v>
      </c>
      <c r="I1375" s="24"/>
      <c r="J1375" s="25">
        <v>55025</v>
      </c>
      <c r="K1375" s="26">
        <v>0.12063848803100567</v>
      </c>
      <c r="L1375" s="26">
        <v>0.12063848803100567</v>
      </c>
      <c r="M1375" s="34">
        <v>892.37218400179495</v>
      </c>
      <c r="N1375" s="24">
        <v>-2.6938436115464457E-2</v>
      </c>
      <c r="O1375" s="26"/>
      <c r="P1375" s="26" t="s">
        <v>3269</v>
      </c>
      <c r="Q1375" s="26" t="s">
        <v>2809</v>
      </c>
      <c r="R1375" s="26" t="s">
        <v>25</v>
      </c>
      <c r="S1375" s="28" t="s">
        <v>139</v>
      </c>
    </row>
    <row r="1376" spans="1:22" x14ac:dyDescent="0.35">
      <c r="A1376" s="13" t="s">
        <v>3305</v>
      </c>
      <c r="B1376" s="14" t="s">
        <v>3306</v>
      </c>
      <c r="C1376" s="14" t="s">
        <v>2809</v>
      </c>
      <c r="D1376" s="14" t="s">
        <v>3307</v>
      </c>
      <c r="E1376" s="33">
        <v>100000</v>
      </c>
      <c r="F1376" s="14" t="s">
        <v>22</v>
      </c>
      <c r="G1376" s="16">
        <v>94.350160000000002</v>
      </c>
      <c r="H1376" s="33">
        <v>78058.53128832666</v>
      </c>
      <c r="I1376" s="16"/>
      <c r="J1376" s="17">
        <v>55149</v>
      </c>
      <c r="K1376" s="18">
        <v>7.8172541271437621E-2</v>
      </c>
      <c r="L1376" s="18">
        <v>7.8172541271437621E-2</v>
      </c>
      <c r="M1376" s="33">
        <v>424.35373651958702</v>
      </c>
      <c r="N1376" s="16">
        <v>-0.34776768143179537</v>
      </c>
      <c r="O1376" s="18" t="s">
        <v>83</v>
      </c>
      <c r="P1376" s="18" t="s">
        <v>3269</v>
      </c>
      <c r="Q1376" s="18" t="s">
        <v>2809</v>
      </c>
      <c r="R1376" s="18" t="s">
        <v>25</v>
      </c>
      <c r="S1376" s="20" t="s">
        <v>83</v>
      </c>
    </row>
    <row r="1377" spans="1:22" x14ac:dyDescent="0.35">
      <c r="A1377" s="21" t="s">
        <v>3302</v>
      </c>
      <c r="B1377" s="22" t="s">
        <v>3303</v>
      </c>
      <c r="C1377" s="22" t="s">
        <v>2809</v>
      </c>
      <c r="D1377" s="22" t="s">
        <v>3304</v>
      </c>
      <c r="E1377" s="34">
        <v>1000000</v>
      </c>
      <c r="F1377" s="22" t="s">
        <v>22</v>
      </c>
      <c r="G1377" s="24">
        <v>98.670370000000005</v>
      </c>
      <c r="H1377" s="34">
        <v>816413.32217123487</v>
      </c>
      <c r="I1377" s="24"/>
      <c r="J1377" s="25">
        <v>54872</v>
      </c>
      <c r="K1377" s="26">
        <v>8.49132073574944E-2</v>
      </c>
      <c r="L1377" s="26">
        <v>8.49132073574944E-2</v>
      </c>
      <c r="M1377" s="34">
        <v>477.16220400100042</v>
      </c>
      <c r="N1377" s="24">
        <v>-0.11691672636532664</v>
      </c>
      <c r="O1377" s="26"/>
      <c r="P1377" s="26" t="s">
        <v>3269</v>
      </c>
      <c r="Q1377" s="26" t="s">
        <v>2809</v>
      </c>
      <c r="R1377" s="26" t="s">
        <v>25</v>
      </c>
      <c r="S1377" s="28" t="s">
        <v>83</v>
      </c>
    </row>
    <row r="1378" spans="1:22" x14ac:dyDescent="0.35">
      <c r="A1378" s="21" t="s">
        <v>3320</v>
      </c>
      <c r="B1378" s="22" t="s">
        <v>3321</v>
      </c>
      <c r="C1378" s="22" t="s">
        <v>2809</v>
      </c>
      <c r="D1378" s="22" t="s">
        <v>3322</v>
      </c>
      <c r="E1378" s="34">
        <v>3213500</v>
      </c>
      <c r="F1378" s="22" t="s">
        <v>22</v>
      </c>
      <c r="G1378" s="24">
        <v>84.683099999999996</v>
      </c>
      <c r="H1378" s="34">
        <v>2252222.0583515922</v>
      </c>
      <c r="I1378" s="24"/>
      <c r="J1378" s="25">
        <v>48848</v>
      </c>
      <c r="K1378" s="26">
        <v>0.12425221308787006</v>
      </c>
      <c r="L1378" s="26">
        <v>0.12425221308787006</v>
      </c>
      <c r="M1378" s="34">
        <v>936.52146259798508</v>
      </c>
      <c r="N1378" s="24">
        <v>-1.1123301157570495</v>
      </c>
      <c r="O1378" s="26"/>
      <c r="P1378" s="26" t="s">
        <v>3269</v>
      </c>
      <c r="Q1378" s="26" t="s">
        <v>2809</v>
      </c>
      <c r="R1378" s="26" t="s">
        <v>25</v>
      </c>
      <c r="S1378" s="28" t="s">
        <v>139</v>
      </c>
    </row>
    <row r="1379" spans="1:22" x14ac:dyDescent="0.35">
      <c r="A1379" s="13" t="s">
        <v>3323</v>
      </c>
      <c r="B1379" s="14" t="s">
        <v>3324</v>
      </c>
      <c r="C1379" s="14" t="s">
        <v>2809</v>
      </c>
      <c r="D1379" s="14" t="s">
        <v>3322</v>
      </c>
      <c r="E1379" s="33">
        <v>5000000</v>
      </c>
      <c r="F1379" s="14" t="s">
        <v>22</v>
      </c>
      <c r="G1379" s="16">
        <v>99.052639999999997</v>
      </c>
      <c r="H1379" s="33">
        <v>4097091.1295768046</v>
      </c>
      <c r="I1379" s="16"/>
      <c r="J1379" s="17">
        <v>48816</v>
      </c>
      <c r="K1379" s="18">
        <v>6.8208283235140388E-2</v>
      </c>
      <c r="L1379" s="18">
        <v>6.8208283235140388E-2</v>
      </c>
      <c r="M1379" s="33">
        <v>280.96251694961632</v>
      </c>
      <c r="N1379" s="16">
        <v>-2.0818957652198527E-2</v>
      </c>
      <c r="O1379" s="18" t="s">
        <v>60</v>
      </c>
      <c r="P1379" s="18" t="s">
        <v>3269</v>
      </c>
      <c r="Q1379" s="18" t="s">
        <v>2809</v>
      </c>
      <c r="R1379" s="18" t="s">
        <v>25</v>
      </c>
      <c r="S1379" s="20" t="s">
        <v>60</v>
      </c>
    </row>
    <row r="1380" spans="1:22" x14ac:dyDescent="0.35">
      <c r="A1380" s="13" t="s">
        <v>3317</v>
      </c>
      <c r="B1380" s="14" t="s">
        <v>3318</v>
      </c>
      <c r="C1380" s="14" t="s">
        <v>2809</v>
      </c>
      <c r="D1380" s="14" t="s">
        <v>3319</v>
      </c>
      <c r="E1380" s="33">
        <v>1550000</v>
      </c>
      <c r="F1380" s="14" t="s">
        <v>22</v>
      </c>
      <c r="G1380" s="16">
        <v>84.672030000000007</v>
      </c>
      <c r="H1380" s="33">
        <v>1086221.9041713178</v>
      </c>
      <c r="I1380" s="16"/>
      <c r="J1380" s="17">
        <v>48908</v>
      </c>
      <c r="K1380" s="18">
        <v>0.12688228740846513</v>
      </c>
      <c r="L1380" s="18">
        <v>0.12688228740846513</v>
      </c>
      <c r="M1380" s="33">
        <v>966.25051654195045</v>
      </c>
      <c r="N1380" s="16">
        <v>-1.1280484743142212</v>
      </c>
      <c r="O1380" s="18"/>
      <c r="P1380" s="18" t="s">
        <v>3269</v>
      </c>
      <c r="Q1380" s="18" t="s">
        <v>2809</v>
      </c>
      <c r="R1380" s="18" t="s">
        <v>25</v>
      </c>
      <c r="S1380" s="20" t="s">
        <v>139</v>
      </c>
    </row>
    <row r="1381" spans="1:22" x14ac:dyDescent="0.35">
      <c r="A1381" s="21" t="s">
        <v>2181</v>
      </c>
      <c r="B1381" s="22" t="s">
        <v>2182</v>
      </c>
      <c r="C1381" s="22" t="s">
        <v>2073</v>
      </c>
      <c r="D1381" s="22" t="s">
        <v>2183</v>
      </c>
      <c r="E1381" s="23">
        <v>225000</v>
      </c>
      <c r="F1381" s="22" t="s">
        <v>98</v>
      </c>
      <c r="G1381" s="24">
        <v>86.670199999999994</v>
      </c>
      <c r="H1381" s="23">
        <v>173017.1</v>
      </c>
      <c r="I1381" s="24">
        <v>5</v>
      </c>
      <c r="J1381" s="25">
        <v>45930</v>
      </c>
      <c r="K1381" s="31">
        <v>10.716200000000001</v>
      </c>
      <c r="L1381" s="31">
        <v>12.325799999999999</v>
      </c>
      <c r="M1381" s="23">
        <v>743.69119999999998</v>
      </c>
      <c r="N1381" s="31">
        <v>2.4615</v>
      </c>
      <c r="O1381" s="26" t="s">
        <v>139</v>
      </c>
      <c r="P1381" s="26" t="s">
        <v>1804</v>
      </c>
      <c r="Q1381" s="26" t="s">
        <v>1805</v>
      </c>
      <c r="R1381" s="26" t="s">
        <v>869</v>
      </c>
      <c r="S1381" s="28" t="s">
        <v>139</v>
      </c>
      <c r="T1381" s="46">
        <v>2.4251999999999998</v>
      </c>
      <c r="U1381" s="46"/>
      <c r="V1381" s="46" t="s">
        <v>1800</v>
      </c>
    </row>
    <row r="1382" spans="1:22" x14ac:dyDescent="0.35">
      <c r="A1382" s="13" t="s">
        <v>2184</v>
      </c>
      <c r="B1382" s="14" t="s">
        <v>2185</v>
      </c>
      <c r="C1382" s="14" t="s">
        <v>2073</v>
      </c>
      <c r="D1382" s="14" t="s">
        <v>2183</v>
      </c>
      <c r="E1382" s="15">
        <v>375000</v>
      </c>
      <c r="F1382" s="14" t="s">
        <v>98</v>
      </c>
      <c r="G1382" s="16">
        <v>88.25</v>
      </c>
      <c r="H1382" s="15">
        <v>293618.01</v>
      </c>
      <c r="I1382" s="16">
        <v>7.25</v>
      </c>
      <c r="J1382" s="17">
        <v>45930</v>
      </c>
      <c r="K1382" s="30">
        <v>12.4093</v>
      </c>
      <c r="L1382" s="30">
        <v>14.0189</v>
      </c>
      <c r="M1382" s="15">
        <v>913.12329999999997</v>
      </c>
      <c r="N1382" s="30">
        <v>2.3673000000000002</v>
      </c>
      <c r="O1382" s="18" t="s">
        <v>139</v>
      </c>
      <c r="P1382" s="18" t="s">
        <v>1804</v>
      </c>
      <c r="Q1382" s="18" t="s">
        <v>1805</v>
      </c>
      <c r="R1382" s="18" t="s">
        <v>869</v>
      </c>
      <c r="S1382" s="20" t="s">
        <v>139</v>
      </c>
      <c r="T1382" s="48">
        <v>2.3325999999999998</v>
      </c>
      <c r="U1382" s="48"/>
      <c r="V1382" s="48" t="s">
        <v>1800</v>
      </c>
    </row>
    <row r="1383" spans="1:22" x14ac:dyDescent="0.35">
      <c r="A1383" s="13" t="s">
        <v>3737</v>
      </c>
      <c r="B1383" s="14" t="s">
        <v>3738</v>
      </c>
      <c r="C1383" s="14" t="s">
        <v>2121</v>
      </c>
      <c r="D1383" s="14" t="s">
        <v>3739</v>
      </c>
      <c r="E1383" s="33">
        <v>4000000</v>
      </c>
      <c r="F1383" s="14" t="s">
        <v>22</v>
      </c>
      <c r="G1383" s="16">
        <v>77.468000000000004</v>
      </c>
      <c r="H1383" s="33">
        <v>2594748.0810836884</v>
      </c>
      <c r="I1383" s="16">
        <v>5.9247100000000001</v>
      </c>
      <c r="J1383" s="17">
        <v>54765</v>
      </c>
      <c r="K1383" s="18">
        <v>0.1279521497799295</v>
      </c>
      <c r="L1383" s="18">
        <v>0.1279521497799295</v>
      </c>
      <c r="M1383" s="33">
        <v>928.39059138320522</v>
      </c>
      <c r="N1383" s="16">
        <v>-0.65148320165010332</v>
      </c>
      <c r="O1383" s="18" t="s">
        <v>117</v>
      </c>
      <c r="P1383" s="18" t="s">
        <v>3504</v>
      </c>
      <c r="Q1383" s="18" t="s">
        <v>2559</v>
      </c>
      <c r="R1383" s="18" t="s">
        <v>661</v>
      </c>
      <c r="S1383" s="20" t="s">
        <v>117</v>
      </c>
    </row>
    <row r="1384" spans="1:22" x14ac:dyDescent="0.35">
      <c r="A1384" s="13" t="s">
        <v>3743</v>
      </c>
      <c r="B1384" s="14" t="s">
        <v>3744</v>
      </c>
      <c r="C1384" s="14" t="s">
        <v>2121</v>
      </c>
      <c r="D1384" s="14" t="s">
        <v>3739</v>
      </c>
      <c r="E1384" s="33">
        <v>442000</v>
      </c>
      <c r="F1384" s="14" t="s">
        <v>22</v>
      </c>
      <c r="G1384" s="16">
        <v>77.238</v>
      </c>
      <c r="H1384" s="33">
        <v>290274.90824571316</v>
      </c>
      <c r="I1384" s="16">
        <v>4.75</v>
      </c>
      <c r="J1384" s="17">
        <v>55348</v>
      </c>
      <c r="K1384" s="18">
        <v>8.7565219205080161E-2</v>
      </c>
      <c r="L1384" s="18">
        <v>8.7565219205080161E-2</v>
      </c>
      <c r="M1384" s="33">
        <v>500.72823473122457</v>
      </c>
      <c r="N1384" s="16">
        <v>5.8703928660589435</v>
      </c>
      <c r="O1384" s="18" t="s">
        <v>88</v>
      </c>
      <c r="P1384" s="18" t="s">
        <v>3504</v>
      </c>
      <c r="Q1384" s="18" t="s">
        <v>2559</v>
      </c>
      <c r="R1384" s="18" t="s">
        <v>661</v>
      </c>
      <c r="S1384" s="20" t="s">
        <v>88</v>
      </c>
    </row>
    <row r="1385" spans="1:22" x14ac:dyDescent="0.35">
      <c r="A1385" s="13" t="s">
        <v>1534</v>
      </c>
      <c r="B1385" s="14" t="s">
        <v>1535</v>
      </c>
      <c r="C1385" s="14" t="s">
        <v>1276</v>
      </c>
      <c r="D1385" s="14" t="s">
        <v>1536</v>
      </c>
      <c r="E1385" s="15">
        <v>7455000</v>
      </c>
      <c r="F1385" s="14" t="s">
        <v>22</v>
      </c>
      <c r="G1385" s="16">
        <v>75.25</v>
      </c>
      <c r="H1385" s="15">
        <v>4759503.7253720202</v>
      </c>
      <c r="I1385" s="16">
        <v>3.375</v>
      </c>
      <c r="J1385" s="17">
        <v>47863</v>
      </c>
      <c r="K1385" s="18">
        <v>7.5341601830911653E-2</v>
      </c>
      <c r="L1385" s="18">
        <v>7.5341601830911653E-2</v>
      </c>
      <c r="M1385" s="19">
        <v>348.95651781100793</v>
      </c>
      <c r="N1385" s="16">
        <v>6.5968524567780626</v>
      </c>
      <c r="O1385" s="14" t="s">
        <v>117</v>
      </c>
      <c r="P1385" s="14" t="s">
        <v>58</v>
      </c>
      <c r="Q1385" s="14" t="s">
        <v>266</v>
      </c>
      <c r="R1385" s="14" t="s">
        <v>25</v>
      </c>
      <c r="S1385" s="20" t="s">
        <v>117</v>
      </c>
    </row>
    <row r="1386" spans="1:22" x14ac:dyDescent="0.35">
      <c r="A1386" s="21" t="s">
        <v>2186</v>
      </c>
      <c r="B1386" s="22" t="s">
        <v>2187</v>
      </c>
      <c r="C1386" s="22" t="s">
        <v>2073</v>
      </c>
      <c r="D1386" s="22" t="s">
        <v>2188</v>
      </c>
      <c r="E1386" s="23">
        <v>1110000</v>
      </c>
      <c r="F1386" s="22" t="s">
        <v>98</v>
      </c>
      <c r="G1386" s="24">
        <v>85.935299999999998</v>
      </c>
      <c r="H1386" s="23">
        <v>846313.53</v>
      </c>
      <c r="I1386" s="24">
        <v>2.25</v>
      </c>
      <c r="J1386" s="25">
        <v>46347</v>
      </c>
      <c r="K1386" s="31">
        <v>6.3470000000000004</v>
      </c>
      <c r="L1386" s="31">
        <v>7.9565999999999999</v>
      </c>
      <c r="M1386" s="23">
        <v>313.16640000000001</v>
      </c>
      <c r="N1386" s="31">
        <v>3.6821000000000002</v>
      </c>
      <c r="O1386" s="26" t="s">
        <v>117</v>
      </c>
      <c r="P1386" s="26" t="s">
        <v>1804</v>
      </c>
      <c r="Q1386" s="26" t="s">
        <v>2189</v>
      </c>
      <c r="R1386" s="26" t="s">
        <v>1799</v>
      </c>
      <c r="S1386" s="28" t="s">
        <v>117</v>
      </c>
      <c r="T1386" s="46">
        <v>3.6273</v>
      </c>
      <c r="U1386" s="46"/>
      <c r="V1386" s="46" t="s">
        <v>1800</v>
      </c>
    </row>
    <row r="1387" spans="1:22" x14ac:dyDescent="0.35">
      <c r="A1387" s="21" t="s">
        <v>2415</v>
      </c>
      <c r="B1387" s="22" t="s">
        <v>2416</v>
      </c>
      <c r="C1387" s="22" t="s">
        <v>2229</v>
      </c>
      <c r="D1387" s="22" t="s">
        <v>2417</v>
      </c>
      <c r="E1387" s="23">
        <v>343438.27</v>
      </c>
      <c r="F1387" s="22" t="s">
        <v>22</v>
      </c>
      <c r="G1387" s="24">
        <v>95.578000000000003</v>
      </c>
      <c r="H1387" s="23">
        <v>272883.389891</v>
      </c>
      <c r="I1387" s="24">
        <v>7.9230400000000003</v>
      </c>
      <c r="J1387" s="25">
        <v>46118</v>
      </c>
      <c r="K1387" s="31">
        <v>9.1887129999999999</v>
      </c>
      <c r="L1387" s="31">
        <v>8.2945130000000002</v>
      </c>
      <c r="M1387" s="23">
        <v>485.92666400000002</v>
      </c>
      <c r="N1387" s="31">
        <v>4.9083424899999999E-2</v>
      </c>
      <c r="O1387" s="26" t="s">
        <v>103</v>
      </c>
      <c r="P1387" s="26" t="s">
        <v>1797</v>
      </c>
      <c r="Q1387" s="26" t="s">
        <v>1848</v>
      </c>
      <c r="R1387" s="26" t="s">
        <v>1799</v>
      </c>
      <c r="S1387" s="28" t="s">
        <v>103</v>
      </c>
      <c r="T1387" s="46">
        <v>2.6883201064</v>
      </c>
      <c r="U1387" s="46"/>
      <c r="V1387" s="46" t="s">
        <v>2231</v>
      </c>
    </row>
    <row r="1388" spans="1:22" x14ac:dyDescent="0.35">
      <c r="A1388" s="13" t="s">
        <v>2418</v>
      </c>
      <c r="B1388" s="14" t="s">
        <v>2416</v>
      </c>
      <c r="C1388" s="14" t="s">
        <v>2229</v>
      </c>
      <c r="D1388" s="14" t="s">
        <v>2417</v>
      </c>
      <c r="E1388" s="15">
        <v>638795.24</v>
      </c>
      <c r="F1388" s="14" t="s">
        <v>22</v>
      </c>
      <c r="G1388" s="16">
        <v>95.578000000000003</v>
      </c>
      <c r="H1388" s="15">
        <v>507563.15112300002</v>
      </c>
      <c r="I1388" s="16">
        <v>7.9230400000000003</v>
      </c>
      <c r="J1388" s="17">
        <v>46118</v>
      </c>
      <c r="K1388" s="30">
        <v>9.1887129999999999</v>
      </c>
      <c r="L1388" s="30">
        <v>8.2945130000000002</v>
      </c>
      <c r="M1388" s="15">
        <v>485.92666400000002</v>
      </c>
      <c r="N1388" s="30">
        <v>4.9083424899999999E-2</v>
      </c>
      <c r="O1388" s="18" t="s">
        <v>103</v>
      </c>
      <c r="P1388" s="18" t="s">
        <v>1797</v>
      </c>
      <c r="Q1388" s="18" t="s">
        <v>1848</v>
      </c>
      <c r="R1388" s="18" t="s">
        <v>1799</v>
      </c>
      <c r="S1388" s="20" t="s">
        <v>103</v>
      </c>
      <c r="T1388" s="48">
        <v>2.6883201064</v>
      </c>
      <c r="U1388" s="48"/>
      <c r="V1388" s="48" t="s">
        <v>2231</v>
      </c>
    </row>
    <row r="1389" spans="1:22" x14ac:dyDescent="0.35">
      <c r="A1389" s="13" t="s">
        <v>3493</v>
      </c>
      <c r="B1389" s="14" t="s">
        <v>3494</v>
      </c>
      <c r="C1389" s="14" t="s">
        <v>2809</v>
      </c>
      <c r="D1389" s="14" t="s">
        <v>3495</v>
      </c>
      <c r="E1389" s="33">
        <v>3800000</v>
      </c>
      <c r="F1389" s="14" t="s">
        <v>22</v>
      </c>
      <c r="G1389" s="16">
        <v>95.5</v>
      </c>
      <c r="H1389" s="33">
        <v>3015349.2889329861</v>
      </c>
      <c r="I1389" s="16"/>
      <c r="J1389" s="17">
        <v>48380</v>
      </c>
      <c r="K1389" s="18">
        <v>0.11207174130890502</v>
      </c>
      <c r="L1389" s="18">
        <v>0.11207174130890502</v>
      </c>
      <c r="M1389" s="33">
        <v>786.99648830397439</v>
      </c>
      <c r="N1389" s="16">
        <v>-0.19205509362142664</v>
      </c>
      <c r="O1389" s="18"/>
      <c r="P1389" s="18" t="s">
        <v>3286</v>
      </c>
      <c r="Q1389" s="18" t="s">
        <v>2809</v>
      </c>
      <c r="R1389" s="18" t="s">
        <v>3329</v>
      </c>
      <c r="S1389" s="20" t="s">
        <v>69</v>
      </c>
    </row>
    <row r="1390" spans="1:22" x14ac:dyDescent="0.35">
      <c r="A1390" s="13" t="s">
        <v>3482</v>
      </c>
      <c r="B1390" s="14"/>
      <c r="C1390" s="14" t="s">
        <v>2809</v>
      </c>
      <c r="D1390" s="14" t="s">
        <v>3483</v>
      </c>
      <c r="E1390" s="33">
        <v>0</v>
      </c>
      <c r="F1390" s="14" t="s">
        <v>22</v>
      </c>
      <c r="G1390" s="16">
        <v>0</v>
      </c>
      <c r="H1390" s="33">
        <v>4892.3770308818057</v>
      </c>
      <c r="I1390" s="16"/>
      <c r="J1390" s="17">
        <v>45222</v>
      </c>
      <c r="K1390" s="18"/>
      <c r="L1390" s="18"/>
      <c r="M1390" s="33"/>
      <c r="N1390" s="16"/>
      <c r="O1390" s="18"/>
      <c r="P1390" s="18" t="s">
        <v>3328</v>
      </c>
      <c r="Q1390" s="18" t="s">
        <v>1925</v>
      </c>
      <c r="R1390" s="18" t="s">
        <v>804</v>
      </c>
      <c r="S1390" s="20" t="s">
        <v>23</v>
      </c>
    </row>
    <row r="1391" spans="1:22" x14ac:dyDescent="0.35">
      <c r="A1391" s="13" t="s">
        <v>590</v>
      </c>
      <c r="B1391" s="14" t="s">
        <v>591</v>
      </c>
      <c r="C1391" s="14" t="s">
        <v>147</v>
      </c>
      <c r="D1391" s="14" t="s">
        <v>592</v>
      </c>
      <c r="E1391" s="15">
        <v>804000</v>
      </c>
      <c r="F1391" s="14" t="s">
        <v>22</v>
      </c>
      <c r="G1391" s="16">
        <v>87.75</v>
      </c>
      <c r="H1391" s="15">
        <v>589775.26533100591</v>
      </c>
      <c r="I1391" s="16">
        <v>4</v>
      </c>
      <c r="J1391" s="17">
        <v>46342</v>
      </c>
      <c r="K1391" s="18">
        <v>7.7129330124765971E-2</v>
      </c>
      <c r="L1391" s="18">
        <v>7.7129330124765971E-2</v>
      </c>
      <c r="M1391" s="19">
        <v>345.18753955714419</v>
      </c>
      <c r="N1391" s="16">
        <v>3.5097116503381058</v>
      </c>
      <c r="O1391" s="14" t="s">
        <v>117</v>
      </c>
      <c r="P1391" s="14" t="s">
        <v>58</v>
      </c>
      <c r="Q1391" s="14" t="s">
        <v>183</v>
      </c>
      <c r="R1391" s="14" t="s">
        <v>135</v>
      </c>
      <c r="S1391" s="20" t="s">
        <v>117</v>
      </c>
    </row>
    <row r="1392" spans="1:22" x14ac:dyDescent="0.35">
      <c r="A1392" s="21" t="s">
        <v>3578</v>
      </c>
      <c r="B1392" s="22" t="s">
        <v>3579</v>
      </c>
      <c r="C1392" s="22" t="s">
        <v>3526</v>
      </c>
      <c r="D1392" s="22" t="s">
        <v>3580</v>
      </c>
      <c r="E1392" s="34">
        <v>400000</v>
      </c>
      <c r="F1392" s="22" t="s">
        <v>22</v>
      </c>
      <c r="G1392" s="24">
        <v>105.91</v>
      </c>
      <c r="H1392" s="34">
        <v>350274.91835131671</v>
      </c>
      <c r="I1392" s="24">
        <v>0</v>
      </c>
      <c r="J1392" s="25">
        <v>45873</v>
      </c>
      <c r="K1392" s="26">
        <v>-2.2098289806338659E-2</v>
      </c>
      <c r="L1392" s="26">
        <v>-2.2098289806338659E-2</v>
      </c>
      <c r="M1392" s="34">
        <v>50</v>
      </c>
      <c r="N1392" s="24">
        <v>1.3380023861071852</v>
      </c>
      <c r="O1392" s="26" t="s">
        <v>65</v>
      </c>
      <c r="P1392" s="26" t="s">
        <v>3328</v>
      </c>
      <c r="Q1392" s="26" t="s">
        <v>3581</v>
      </c>
      <c r="R1392" s="26" t="s">
        <v>2966</v>
      </c>
      <c r="S1392" s="28" t="s">
        <v>65</v>
      </c>
    </row>
    <row r="1393" spans="1:22" x14ac:dyDescent="0.35">
      <c r="A1393" s="21" t="s">
        <v>3890</v>
      </c>
      <c r="B1393" s="22" t="s">
        <v>3891</v>
      </c>
      <c r="C1393" s="22" t="s">
        <v>3833</v>
      </c>
      <c r="D1393" s="22" t="s">
        <v>3892</v>
      </c>
      <c r="E1393" s="34">
        <v>1559000</v>
      </c>
      <c r="F1393" s="22" t="s">
        <v>672</v>
      </c>
      <c r="G1393" s="24">
        <v>90.727000000000004</v>
      </c>
      <c r="H1393" s="34">
        <v>1473383.6174999999</v>
      </c>
      <c r="I1393" s="24">
        <v>8.25</v>
      </c>
      <c r="J1393" s="25">
        <v>45869</v>
      </c>
      <c r="K1393" s="26">
        <v>0.12580913734290036</v>
      </c>
      <c r="L1393" s="26">
        <v>0.12580913734290036</v>
      </c>
      <c r="M1393" s="34">
        <v>851.94660539146173</v>
      </c>
      <c r="N1393" s="24">
        <v>2.004288432402177</v>
      </c>
      <c r="O1393" s="26"/>
      <c r="P1393" s="26" t="s">
        <v>3328</v>
      </c>
      <c r="Q1393" s="26" t="s">
        <v>1798</v>
      </c>
      <c r="R1393" s="26" t="s">
        <v>661</v>
      </c>
      <c r="S1393" s="28" t="s">
        <v>103</v>
      </c>
    </row>
    <row r="1394" spans="1:22" x14ac:dyDescent="0.35">
      <c r="A1394" s="21" t="s">
        <v>3958</v>
      </c>
      <c r="B1394" s="22" t="s">
        <v>3959</v>
      </c>
      <c r="C1394" s="22" t="s">
        <v>3833</v>
      </c>
      <c r="D1394" s="22" t="s">
        <v>3892</v>
      </c>
      <c r="E1394" s="34">
        <v>311000</v>
      </c>
      <c r="F1394" s="22" t="s">
        <v>672</v>
      </c>
      <c r="G1394" s="24">
        <v>89.549000000000007</v>
      </c>
      <c r="H1394" s="34">
        <v>288864.0566666667</v>
      </c>
      <c r="I1394" s="24">
        <v>8</v>
      </c>
      <c r="J1394" s="25">
        <v>45852</v>
      </c>
      <c r="K1394" s="26">
        <v>0.12895699010188147</v>
      </c>
      <c r="L1394" s="26">
        <v>0.12895699010188147</v>
      </c>
      <c r="M1394" s="34">
        <v>884.58535104246687</v>
      </c>
      <c r="N1394" s="24">
        <v>1.9915760286480755</v>
      </c>
      <c r="O1394" s="26"/>
      <c r="P1394" s="26" t="s">
        <v>3328</v>
      </c>
      <c r="Q1394" s="26" t="s">
        <v>1798</v>
      </c>
      <c r="R1394" s="26" t="s">
        <v>661</v>
      </c>
      <c r="S1394" s="28" t="s">
        <v>103</v>
      </c>
    </row>
    <row r="1395" spans="1:22" x14ac:dyDescent="0.35">
      <c r="A1395" s="21" t="s">
        <v>593</v>
      </c>
      <c r="B1395" s="22" t="s">
        <v>594</v>
      </c>
      <c r="C1395" s="22" t="s">
        <v>147</v>
      </c>
      <c r="D1395" s="22" t="s">
        <v>595</v>
      </c>
      <c r="E1395" s="23">
        <v>600000</v>
      </c>
      <c r="F1395" s="22" t="s">
        <v>22</v>
      </c>
      <c r="G1395" s="24">
        <v>77.651961</v>
      </c>
      <c r="H1395" s="23">
        <v>402183.69440518768</v>
      </c>
      <c r="I1395" s="24">
        <v>6.5</v>
      </c>
      <c r="J1395" s="25">
        <v>46767</v>
      </c>
      <c r="K1395" s="26">
        <v>0.12623803400931211</v>
      </c>
      <c r="L1395" s="26">
        <v>0.12623803400931211</v>
      </c>
      <c r="M1395" s="27">
        <v>817.90423483661948</v>
      </c>
      <c r="N1395" s="24">
        <v>4.0803689690097524</v>
      </c>
      <c r="O1395" s="22" t="s">
        <v>83</v>
      </c>
      <c r="P1395" s="22" t="s">
        <v>58</v>
      </c>
      <c r="Q1395" s="22" t="s">
        <v>331</v>
      </c>
      <c r="R1395" s="22" t="s">
        <v>532</v>
      </c>
      <c r="S1395" s="28" t="s">
        <v>83</v>
      </c>
    </row>
    <row r="1396" spans="1:22" x14ac:dyDescent="0.35">
      <c r="A1396" s="13" t="s">
        <v>2043</v>
      </c>
      <c r="B1396" s="14" t="s">
        <v>2044</v>
      </c>
      <c r="C1396" s="14" t="s">
        <v>1795</v>
      </c>
      <c r="D1396" s="14" t="s">
        <v>2045</v>
      </c>
      <c r="E1396" s="15">
        <v>2711000</v>
      </c>
      <c r="F1396" s="14" t="s">
        <v>22</v>
      </c>
      <c r="G1396" s="16">
        <v>95.670587999999995</v>
      </c>
      <c r="H1396" s="15">
        <v>2156147.34</v>
      </c>
      <c r="I1396" s="16">
        <v>5.875</v>
      </c>
      <c r="J1396" s="17">
        <v>46447</v>
      </c>
      <c r="K1396" s="30">
        <v>7.0884999999999998</v>
      </c>
      <c r="L1396" s="30">
        <v>6.1943000000000001</v>
      </c>
      <c r="M1396" s="15">
        <v>258.54680000000002</v>
      </c>
      <c r="N1396" s="30">
        <v>2.8148</v>
      </c>
      <c r="O1396" s="18" t="s">
        <v>88</v>
      </c>
      <c r="P1396" s="18" t="s">
        <v>1804</v>
      </c>
      <c r="Q1396" s="18" t="s">
        <v>2046</v>
      </c>
      <c r="R1396" s="18" t="s">
        <v>1799</v>
      </c>
      <c r="S1396" s="20" t="s">
        <v>83</v>
      </c>
      <c r="T1396" s="48">
        <v>2.8</v>
      </c>
      <c r="U1396" s="48"/>
      <c r="V1396" s="48" t="s">
        <v>1800</v>
      </c>
    </row>
    <row r="1397" spans="1:22" x14ac:dyDescent="0.35">
      <c r="A1397" s="21" t="s">
        <v>1537</v>
      </c>
      <c r="B1397" s="22" t="s">
        <v>1538</v>
      </c>
      <c r="C1397" s="22" t="s">
        <v>1276</v>
      </c>
      <c r="D1397" s="22" t="s">
        <v>1539</v>
      </c>
      <c r="E1397" s="23">
        <v>3575000</v>
      </c>
      <c r="F1397" s="22" t="s">
        <v>22</v>
      </c>
      <c r="G1397" s="24">
        <v>81.144000000000005</v>
      </c>
      <c r="H1397" s="23">
        <v>2486505.770776181</v>
      </c>
      <c r="I1397" s="24">
        <v>5.5</v>
      </c>
      <c r="J1397" s="25">
        <v>46326</v>
      </c>
      <c r="K1397" s="26">
        <v>0.11748726297524437</v>
      </c>
      <c r="L1397" s="26">
        <v>0.11748726297524437</v>
      </c>
      <c r="M1397" s="27">
        <v>729.13069341763264</v>
      </c>
      <c r="N1397" s="24">
        <v>3.3349728417683751</v>
      </c>
      <c r="O1397" s="22" t="s">
        <v>103</v>
      </c>
      <c r="P1397" s="22" t="s">
        <v>158</v>
      </c>
      <c r="Q1397" s="22" t="s">
        <v>163</v>
      </c>
      <c r="R1397" s="22" t="s">
        <v>25</v>
      </c>
      <c r="S1397" s="28" t="s">
        <v>103</v>
      </c>
    </row>
    <row r="1398" spans="1:22" x14ac:dyDescent="0.35">
      <c r="A1398" s="13" t="s">
        <v>1737</v>
      </c>
      <c r="B1398" s="14" t="s">
        <v>1738</v>
      </c>
      <c r="C1398" s="14" t="s">
        <v>1564</v>
      </c>
      <c r="D1398" s="14" t="s">
        <v>1739</v>
      </c>
      <c r="E1398" s="15">
        <v>1000000</v>
      </c>
      <c r="F1398" s="14" t="s">
        <v>98</v>
      </c>
      <c r="G1398" s="16">
        <v>84.125</v>
      </c>
      <c r="H1398" s="15">
        <v>754885.58899326657</v>
      </c>
      <c r="I1398" s="16">
        <v>5.75</v>
      </c>
      <c r="J1398" s="17">
        <v>46326</v>
      </c>
      <c r="K1398" s="18">
        <v>0.10923696294146668</v>
      </c>
      <c r="L1398" s="18">
        <v>0.10923696294146668</v>
      </c>
      <c r="M1398" s="14">
        <v>810.18781084731961</v>
      </c>
      <c r="N1398" s="16">
        <v>3.3437691114163068</v>
      </c>
      <c r="O1398" s="14" t="s">
        <v>103</v>
      </c>
      <c r="P1398" s="14" t="s">
        <v>158</v>
      </c>
      <c r="Q1398" s="14" t="s">
        <v>282</v>
      </c>
      <c r="R1398" s="14" t="s">
        <v>998</v>
      </c>
      <c r="S1398" s="20" t="s">
        <v>103</v>
      </c>
    </row>
    <row r="1399" spans="1:22" x14ac:dyDescent="0.35">
      <c r="A1399" s="13" t="s">
        <v>1063</v>
      </c>
      <c r="B1399" s="14" t="s">
        <v>1064</v>
      </c>
      <c r="C1399" s="14" t="s">
        <v>811</v>
      </c>
      <c r="D1399" s="14" t="s">
        <v>1065</v>
      </c>
      <c r="E1399" s="15">
        <v>2315000</v>
      </c>
      <c r="F1399" s="14" t="s">
        <v>22</v>
      </c>
      <c r="G1399" s="16">
        <v>88</v>
      </c>
      <c r="H1399" s="15">
        <v>1693573.8631640212</v>
      </c>
      <c r="I1399" s="16">
        <v>12.448700000000001</v>
      </c>
      <c r="J1399" s="17">
        <v>47430</v>
      </c>
      <c r="K1399" s="18">
        <v>0.15767233052124885</v>
      </c>
      <c r="L1399" s="18">
        <v>0.15767233052124885</v>
      </c>
      <c r="M1399" s="19">
        <v>1020.5148691162524</v>
      </c>
      <c r="N1399" s="16">
        <v>0.25</v>
      </c>
      <c r="O1399" s="14" t="s">
        <v>813</v>
      </c>
      <c r="P1399" s="14" t="s">
        <v>158</v>
      </c>
      <c r="Q1399" s="14" t="s">
        <v>711</v>
      </c>
      <c r="R1399" s="14" t="s">
        <v>25</v>
      </c>
      <c r="S1399" s="20" t="s">
        <v>813</v>
      </c>
    </row>
    <row r="1400" spans="1:22" x14ac:dyDescent="0.35">
      <c r="A1400" s="21" t="s">
        <v>4091</v>
      </c>
      <c r="B1400" s="22" t="s">
        <v>1541</v>
      </c>
      <c r="C1400" s="22" t="s">
        <v>3833</v>
      </c>
      <c r="D1400" s="22" t="s">
        <v>4092</v>
      </c>
      <c r="E1400" s="34">
        <v>1510000</v>
      </c>
      <c r="F1400" s="22" t="s">
        <v>22</v>
      </c>
      <c r="G1400" s="24">
        <v>95.75</v>
      </c>
      <c r="H1400" s="34">
        <v>1217548.9547590502</v>
      </c>
      <c r="I1400" s="24">
        <v>8.5</v>
      </c>
      <c r="J1400" s="25">
        <v>46310</v>
      </c>
      <c r="K1400" s="26">
        <v>9.86588358538769E-2</v>
      </c>
      <c r="L1400" s="26">
        <v>9.86588358538769E-2</v>
      </c>
      <c r="M1400" s="34">
        <v>574.86422650324835</v>
      </c>
      <c r="N1400" s="24">
        <v>2.9587024241273809</v>
      </c>
      <c r="O1400" s="26" t="s">
        <v>88</v>
      </c>
      <c r="P1400" s="26" t="s">
        <v>3328</v>
      </c>
      <c r="Q1400" s="26" t="s">
        <v>1903</v>
      </c>
      <c r="R1400" s="26" t="s">
        <v>25</v>
      </c>
      <c r="S1400" s="28" t="s">
        <v>103</v>
      </c>
    </row>
    <row r="1401" spans="1:22" x14ac:dyDescent="0.35">
      <c r="A1401" s="13" t="s">
        <v>1540</v>
      </c>
      <c r="B1401" s="14" t="s">
        <v>1541</v>
      </c>
      <c r="C1401" s="14" t="s">
        <v>1276</v>
      </c>
      <c r="D1401" s="14" t="s">
        <v>1542</v>
      </c>
      <c r="E1401" s="15">
        <v>7220000</v>
      </c>
      <c r="F1401" s="14" t="s">
        <v>22</v>
      </c>
      <c r="G1401" s="16">
        <v>95.242000000000004</v>
      </c>
      <c r="H1401" s="15">
        <v>5822866.8772688257</v>
      </c>
      <c r="I1401" s="16">
        <v>8.5</v>
      </c>
      <c r="J1401" s="17">
        <v>46310</v>
      </c>
      <c r="K1401" s="18">
        <v>0.10031274533468393</v>
      </c>
      <c r="L1401" s="18">
        <v>0.10031274533468393</v>
      </c>
      <c r="M1401" s="19">
        <v>553.73194879306379</v>
      </c>
      <c r="N1401" s="16">
        <v>2.9623098377403512</v>
      </c>
      <c r="O1401" s="14" t="s">
        <v>88</v>
      </c>
      <c r="P1401" s="14" t="s">
        <v>1372</v>
      </c>
      <c r="Q1401" s="14" t="s">
        <v>229</v>
      </c>
      <c r="R1401" s="14" t="s">
        <v>25</v>
      </c>
      <c r="S1401" s="20" t="s">
        <v>83</v>
      </c>
    </row>
    <row r="1402" spans="1:22" x14ac:dyDescent="0.35">
      <c r="A1402" s="21" t="s">
        <v>1740</v>
      </c>
      <c r="B1402" s="22" t="s">
        <v>1741</v>
      </c>
      <c r="C1402" s="22" t="s">
        <v>1564</v>
      </c>
      <c r="D1402" s="22" t="s">
        <v>1742</v>
      </c>
      <c r="E1402" s="23">
        <v>1400000</v>
      </c>
      <c r="F1402" s="22" t="s">
        <v>98</v>
      </c>
      <c r="G1402" s="24">
        <v>85.793999999999997</v>
      </c>
      <c r="H1402" s="23">
        <v>1076018.2068334862</v>
      </c>
      <c r="I1402" s="24">
        <v>2</v>
      </c>
      <c r="J1402" s="25">
        <v>45688</v>
      </c>
      <c r="K1402" s="26">
        <v>9.6920450302588002E-2</v>
      </c>
      <c r="L1402" s="26">
        <v>9.6920450302588002E-2</v>
      </c>
      <c r="M1402" s="22">
        <v>685.40453080343946</v>
      </c>
      <c r="N1402" s="24">
        <v>1.983646479470327</v>
      </c>
      <c r="O1402" s="22" t="s">
        <v>60</v>
      </c>
      <c r="P1402" s="22" t="s">
        <v>58</v>
      </c>
      <c r="Q1402" s="22" t="s">
        <v>215</v>
      </c>
      <c r="R1402" s="22" t="s">
        <v>869</v>
      </c>
      <c r="S1402" s="28" t="s">
        <v>57</v>
      </c>
    </row>
    <row r="1403" spans="1:22" x14ac:dyDescent="0.35">
      <c r="A1403" s="21" t="s">
        <v>4371</v>
      </c>
      <c r="B1403" s="22" t="s">
        <v>4372</v>
      </c>
      <c r="C1403" s="22" t="s">
        <v>4115</v>
      </c>
      <c r="D1403" s="22" t="s">
        <v>4373</v>
      </c>
      <c r="E1403" s="34">
        <v>1507607.02</v>
      </c>
      <c r="F1403" s="22" t="s">
        <v>22</v>
      </c>
      <c r="G1403" s="24">
        <v>94.5</v>
      </c>
      <c r="H1403" s="34">
        <v>1194267.9532018688</v>
      </c>
      <c r="I1403" s="24">
        <v>9.5073000000000008</v>
      </c>
      <c r="J1403" s="25">
        <v>47056</v>
      </c>
      <c r="K1403" s="26">
        <v>9.9493957057980767E-2</v>
      </c>
      <c r="L1403" s="26">
        <v>9.9493957057980767E-2</v>
      </c>
      <c r="M1403" s="34">
        <v>602.51787126619342</v>
      </c>
      <c r="N1403" s="24">
        <v>0</v>
      </c>
      <c r="O1403" s="26" t="s">
        <v>103</v>
      </c>
      <c r="P1403" s="26" t="s">
        <v>3328</v>
      </c>
      <c r="Q1403" s="26" t="s">
        <v>1805</v>
      </c>
      <c r="R1403" s="26" t="s">
        <v>25</v>
      </c>
      <c r="S1403" s="28" t="s">
        <v>103</v>
      </c>
    </row>
    <row r="1404" spans="1:22" x14ac:dyDescent="0.35">
      <c r="A1404" s="21" t="s">
        <v>311</v>
      </c>
      <c r="B1404" s="22" t="s">
        <v>312</v>
      </c>
      <c r="C1404" s="22" t="s">
        <v>147</v>
      </c>
      <c r="D1404" s="22" t="s">
        <v>313</v>
      </c>
      <c r="E1404" s="23">
        <v>800000</v>
      </c>
      <c r="F1404" s="22" t="s">
        <v>22</v>
      </c>
      <c r="G1404" s="24">
        <v>91.68</v>
      </c>
      <c r="H1404" s="23">
        <v>618386.12242635875</v>
      </c>
      <c r="I1404" s="24">
        <v>3.75</v>
      </c>
      <c r="J1404" s="25">
        <v>47174</v>
      </c>
      <c r="K1404" s="26">
        <v>5.3540126151137901E-2</v>
      </c>
      <c r="L1404" s="26">
        <v>5.3540126151137901E-2</v>
      </c>
      <c r="M1404" s="27">
        <v>129.719476470355</v>
      </c>
      <c r="N1404" s="24">
        <v>5.3975037684784226</v>
      </c>
      <c r="O1404" s="22" t="s">
        <v>166</v>
      </c>
      <c r="P1404" s="22" t="s">
        <v>58</v>
      </c>
      <c r="Q1404" s="22" t="s">
        <v>314</v>
      </c>
      <c r="R1404" s="22" t="s">
        <v>53</v>
      </c>
      <c r="S1404" s="28" t="s">
        <v>166</v>
      </c>
    </row>
    <row r="1405" spans="1:22" x14ac:dyDescent="0.35">
      <c r="A1405" s="13" t="s">
        <v>315</v>
      </c>
      <c r="B1405" s="14" t="s">
        <v>316</v>
      </c>
      <c r="C1405" s="14" t="s">
        <v>147</v>
      </c>
      <c r="D1405" s="14" t="s">
        <v>315</v>
      </c>
      <c r="E1405" s="15">
        <v>1400000</v>
      </c>
      <c r="F1405" s="14" t="s">
        <v>22</v>
      </c>
      <c r="G1405" s="16">
        <v>93.625</v>
      </c>
      <c r="H1405" s="15">
        <v>1116329.9803253256</v>
      </c>
      <c r="I1405" s="16">
        <v>5</v>
      </c>
      <c r="J1405" s="17">
        <v>47498</v>
      </c>
      <c r="K1405" s="18">
        <v>6.1277281760448332E-2</v>
      </c>
      <c r="L1405" s="18">
        <v>6.1277281760448332E-2</v>
      </c>
      <c r="M1405" s="19">
        <v>205.0354175748011</v>
      </c>
      <c r="N1405" s="16">
        <v>5.7253474289984334</v>
      </c>
      <c r="O1405" s="14" t="s">
        <v>60</v>
      </c>
      <c r="P1405" s="14" t="s">
        <v>58</v>
      </c>
      <c r="Q1405" s="14" t="s">
        <v>317</v>
      </c>
      <c r="R1405" s="14" t="s">
        <v>248</v>
      </c>
      <c r="S1405" s="20" t="s">
        <v>60</v>
      </c>
    </row>
    <row r="1406" spans="1:22" x14ac:dyDescent="0.35">
      <c r="A1406" s="21" t="s">
        <v>3145</v>
      </c>
      <c r="B1406" s="22" t="s">
        <v>3146</v>
      </c>
      <c r="C1406" s="22" t="s">
        <v>2229</v>
      </c>
      <c r="D1406" s="22" t="s">
        <v>3147</v>
      </c>
      <c r="E1406" s="23">
        <v>1975000</v>
      </c>
      <c r="F1406" s="22" t="s">
        <v>22</v>
      </c>
      <c r="G1406" s="24">
        <v>86.5</v>
      </c>
      <c r="H1406" s="23">
        <v>1420213.650344</v>
      </c>
      <c r="I1406" s="24">
        <v>11.47986</v>
      </c>
      <c r="J1406" s="25">
        <v>46962</v>
      </c>
      <c r="K1406" s="31">
        <v>14.501768999999999</v>
      </c>
      <c r="L1406" s="31">
        <v>13.607569</v>
      </c>
      <c r="M1406" s="23">
        <v>1044.9282599999999</v>
      </c>
      <c r="N1406" s="31">
        <v>-0.1028237229</v>
      </c>
      <c r="O1406" s="26" t="s">
        <v>813</v>
      </c>
      <c r="P1406" s="26" t="s">
        <v>1797</v>
      </c>
      <c r="Q1406" s="26" t="s">
        <v>3148</v>
      </c>
      <c r="R1406" s="26" t="s">
        <v>1799</v>
      </c>
      <c r="S1406" s="28" t="s">
        <v>813</v>
      </c>
      <c r="T1406" s="46">
        <v>3.8965649627999999</v>
      </c>
      <c r="U1406" s="46"/>
      <c r="V1406" s="46" t="s">
        <v>2231</v>
      </c>
    </row>
    <row r="1407" spans="1:22" x14ac:dyDescent="0.35">
      <c r="A1407" s="13" t="s">
        <v>3537</v>
      </c>
      <c r="B1407" s="14" t="s">
        <v>3538</v>
      </c>
      <c r="C1407" s="14" t="s">
        <v>3533</v>
      </c>
      <c r="D1407" s="14" t="s">
        <v>3539</v>
      </c>
      <c r="E1407" s="33">
        <v>200000</v>
      </c>
      <c r="F1407" s="14" t="s">
        <v>3540</v>
      </c>
      <c r="G1407" s="16">
        <v>96</v>
      </c>
      <c r="H1407" s="33">
        <v>172223.18828851625</v>
      </c>
      <c r="I1407" s="16">
        <v>0.32500000000000001</v>
      </c>
      <c r="J1407" s="17">
        <v>45673</v>
      </c>
      <c r="K1407" s="18">
        <v>2.3601308213613951E-2</v>
      </c>
      <c r="L1407" s="18">
        <v>2.3601308213613951E-2</v>
      </c>
      <c r="M1407" s="33">
        <v>175.00000000000003</v>
      </c>
      <c r="N1407" s="16">
        <v>1.6748619182116757</v>
      </c>
      <c r="O1407" s="18"/>
      <c r="P1407" s="18"/>
      <c r="Q1407" s="18" t="s">
        <v>1899</v>
      </c>
      <c r="R1407" s="18" t="s">
        <v>1252</v>
      </c>
      <c r="S1407" s="20" t="s">
        <v>151</v>
      </c>
    </row>
    <row r="1408" spans="1:22" x14ac:dyDescent="0.35">
      <c r="A1408" s="13" t="s">
        <v>1209</v>
      </c>
      <c r="B1408" s="14" t="s">
        <v>1210</v>
      </c>
      <c r="C1408" s="14" t="s">
        <v>1114</v>
      </c>
      <c r="D1408" s="14" t="s">
        <v>1211</v>
      </c>
      <c r="E1408" s="15">
        <v>1300000</v>
      </c>
      <c r="F1408" s="14" t="s">
        <v>22</v>
      </c>
      <c r="G1408" s="16">
        <v>87.402100000000004</v>
      </c>
      <c r="H1408" s="15">
        <v>967758.23592983675</v>
      </c>
      <c r="I1408" s="16">
        <v>10.726570000000001</v>
      </c>
      <c r="J1408" s="17">
        <v>49053</v>
      </c>
      <c r="K1408" s="18">
        <v>0.14479714946264011</v>
      </c>
      <c r="L1408" s="18">
        <v>0.14479714946264011</v>
      </c>
      <c r="M1408" s="19">
        <v>904.54715634739114</v>
      </c>
      <c r="N1408" s="16">
        <v>1E-4</v>
      </c>
      <c r="O1408" s="14" t="s">
        <v>23</v>
      </c>
      <c r="P1408" s="14" t="s">
        <v>45</v>
      </c>
      <c r="Q1408" s="14" t="s">
        <v>443</v>
      </c>
      <c r="R1408" s="14" t="s">
        <v>1116</v>
      </c>
      <c r="S1408" s="20" t="s">
        <v>88</v>
      </c>
    </row>
    <row r="1409" spans="1:22" x14ac:dyDescent="0.35">
      <c r="A1409" s="21" t="s">
        <v>1212</v>
      </c>
      <c r="B1409" s="22" t="s">
        <v>1213</v>
      </c>
      <c r="C1409" s="22" t="s">
        <v>1114</v>
      </c>
      <c r="D1409" s="22" t="s">
        <v>1214</v>
      </c>
      <c r="E1409" s="23">
        <v>1500000</v>
      </c>
      <c r="F1409" s="22" t="s">
        <v>22</v>
      </c>
      <c r="G1409" s="24">
        <v>86.808719999999994</v>
      </c>
      <c r="H1409" s="23">
        <v>1107047.2039792729</v>
      </c>
      <c r="I1409" s="24">
        <v>10.424569999999999</v>
      </c>
      <c r="J1409" s="25">
        <v>49240</v>
      </c>
      <c r="K1409" s="26">
        <v>0.14042922552170856</v>
      </c>
      <c r="L1409" s="26">
        <v>0.14042922552170856</v>
      </c>
      <c r="M1409" s="27">
        <v>864.05712118536587</v>
      </c>
      <c r="N1409" s="24">
        <v>1E-4</v>
      </c>
      <c r="O1409" s="22" t="s">
        <v>88</v>
      </c>
      <c r="P1409" s="22" t="s">
        <v>45</v>
      </c>
      <c r="Q1409" s="22" t="s">
        <v>443</v>
      </c>
      <c r="R1409" s="22" t="s">
        <v>1116</v>
      </c>
      <c r="S1409" s="28" t="s">
        <v>88</v>
      </c>
    </row>
    <row r="1410" spans="1:22" x14ac:dyDescent="0.35">
      <c r="A1410" s="13" t="s">
        <v>1215</v>
      </c>
      <c r="B1410" s="14" t="s">
        <v>1216</v>
      </c>
      <c r="C1410" s="14" t="s">
        <v>1114</v>
      </c>
      <c r="D1410" s="14" t="s">
        <v>1217</v>
      </c>
      <c r="E1410" s="15">
        <v>1000000</v>
      </c>
      <c r="F1410" s="14" t="s">
        <v>22</v>
      </c>
      <c r="G1410" s="16">
        <v>89.208770000000001</v>
      </c>
      <c r="H1410" s="15">
        <v>758367.63058492611</v>
      </c>
      <c r="I1410" s="16">
        <v>10.73748</v>
      </c>
      <c r="J1410" s="17">
        <v>49422</v>
      </c>
      <c r="K1410" s="18">
        <v>0.13864635663778291</v>
      </c>
      <c r="L1410" s="18">
        <v>0.13864635663778291</v>
      </c>
      <c r="M1410" s="19">
        <v>842.86828917463367</v>
      </c>
      <c r="N1410" s="16">
        <v>1E-4</v>
      </c>
      <c r="O1410" s="14" t="s">
        <v>23</v>
      </c>
      <c r="P1410" s="14" t="s">
        <v>45</v>
      </c>
      <c r="Q1410" s="14" t="s">
        <v>443</v>
      </c>
      <c r="R1410" s="14" t="s">
        <v>1116</v>
      </c>
      <c r="S1410" s="20" t="s">
        <v>88</v>
      </c>
    </row>
    <row r="1411" spans="1:22" x14ac:dyDescent="0.35">
      <c r="A1411" s="21" t="s">
        <v>1218</v>
      </c>
      <c r="B1411" s="22" t="s">
        <v>1219</v>
      </c>
      <c r="C1411" s="22" t="s">
        <v>1114</v>
      </c>
      <c r="D1411" s="22" t="s">
        <v>1220</v>
      </c>
      <c r="E1411" s="23">
        <v>2500000</v>
      </c>
      <c r="F1411" s="22" t="s">
        <v>22</v>
      </c>
      <c r="G1411" s="24">
        <v>90.744550000000004</v>
      </c>
      <c r="H1411" s="23">
        <v>1929033.1444379794</v>
      </c>
      <c r="I1411" s="24">
        <v>11.13748</v>
      </c>
      <c r="J1411" s="25">
        <v>49423</v>
      </c>
      <c r="K1411" s="26">
        <v>0.13967802937138973</v>
      </c>
      <c r="L1411" s="26">
        <v>0.13967802937138973</v>
      </c>
      <c r="M1411" s="27">
        <v>853.53528002963151</v>
      </c>
      <c r="N1411" s="24">
        <v>1E-4</v>
      </c>
      <c r="O1411" s="22" t="s">
        <v>23</v>
      </c>
      <c r="P1411" s="22" t="s">
        <v>45</v>
      </c>
      <c r="Q1411" s="22" t="s">
        <v>443</v>
      </c>
      <c r="R1411" s="22" t="s">
        <v>1116</v>
      </c>
      <c r="S1411" s="28" t="s">
        <v>88</v>
      </c>
    </row>
    <row r="1412" spans="1:22" x14ac:dyDescent="0.35">
      <c r="A1412" s="13" t="s">
        <v>776</v>
      </c>
      <c r="B1412" s="14" t="s">
        <v>777</v>
      </c>
      <c r="C1412" s="14" t="s">
        <v>692</v>
      </c>
      <c r="D1412" s="14" t="s">
        <v>776</v>
      </c>
      <c r="E1412" s="15">
        <v>4500000</v>
      </c>
      <c r="F1412" s="14" t="s">
        <v>22</v>
      </c>
      <c r="G1412" s="16">
        <v>98.74</v>
      </c>
      <c r="H1412" s="15">
        <v>3765088.5360379103</v>
      </c>
      <c r="I1412" s="16">
        <v>5.4</v>
      </c>
      <c r="J1412" s="17">
        <v>45891</v>
      </c>
      <c r="K1412" s="18">
        <v>5.9184267684384118E-2</v>
      </c>
      <c r="L1412" s="18">
        <v>5.9184267684384118E-2</v>
      </c>
      <c r="M1412" s="19">
        <v>154.14803205139995</v>
      </c>
      <c r="N1412" s="16">
        <v>2.3980153551189831</v>
      </c>
      <c r="O1412" s="14" t="s">
        <v>65</v>
      </c>
      <c r="P1412" s="14" t="s">
        <v>58</v>
      </c>
      <c r="Q1412" s="14" t="s">
        <v>187</v>
      </c>
      <c r="R1412" s="14" t="s">
        <v>25</v>
      </c>
      <c r="S1412" s="20" t="s">
        <v>60</v>
      </c>
    </row>
    <row r="1413" spans="1:22" x14ac:dyDescent="0.35">
      <c r="A1413" s="13" t="s">
        <v>3248</v>
      </c>
      <c r="B1413" s="14" t="s">
        <v>777</v>
      </c>
      <c r="C1413" s="14" t="s">
        <v>3160</v>
      </c>
      <c r="D1413" s="14" t="s">
        <v>3249</v>
      </c>
      <c r="E1413" s="15">
        <v>400000</v>
      </c>
      <c r="F1413" s="14" t="s">
        <v>22</v>
      </c>
      <c r="G1413" s="16">
        <v>98.244136999999995</v>
      </c>
      <c r="H1413" s="15">
        <v>326690.96000000002</v>
      </c>
      <c r="I1413" s="16">
        <v>5.4</v>
      </c>
      <c r="J1413" s="17">
        <v>45891</v>
      </c>
      <c r="K1413" s="30">
        <v>6.1257000000000001</v>
      </c>
      <c r="L1413" s="30">
        <v>5.2314999999999996</v>
      </c>
      <c r="M1413" s="15">
        <v>162.84530000000001</v>
      </c>
      <c r="N1413" s="30">
        <v>2.3772000000000002</v>
      </c>
      <c r="O1413" s="18" t="s">
        <v>65</v>
      </c>
      <c r="P1413" s="18" t="s">
        <v>1804</v>
      </c>
      <c r="Q1413" s="18" t="s">
        <v>1925</v>
      </c>
      <c r="R1413" s="18" t="s">
        <v>1799</v>
      </c>
      <c r="S1413" s="20" t="s">
        <v>60</v>
      </c>
      <c r="T1413" s="48">
        <v>2.3412000000000002</v>
      </c>
      <c r="U1413" s="48"/>
      <c r="V1413" s="48" t="s">
        <v>1800</v>
      </c>
    </row>
    <row r="1414" spans="1:22" x14ac:dyDescent="0.35">
      <c r="A1414" s="21" t="s">
        <v>778</v>
      </c>
      <c r="B1414" s="22" t="s">
        <v>779</v>
      </c>
      <c r="C1414" s="22" t="s">
        <v>692</v>
      </c>
      <c r="D1414" s="22" t="s">
        <v>778</v>
      </c>
      <c r="E1414" s="23">
        <v>6000000</v>
      </c>
      <c r="F1414" s="22" t="s">
        <v>22</v>
      </c>
      <c r="G1414" s="24">
        <v>74.951999999999998</v>
      </c>
      <c r="H1414" s="23">
        <v>3763262.3936597682</v>
      </c>
      <c r="I1414" s="24">
        <v>2.875</v>
      </c>
      <c r="J1414" s="25">
        <v>48149</v>
      </c>
      <c r="K1414" s="26">
        <v>6.674974856907312E-2</v>
      </c>
      <c r="L1414" s="26">
        <v>6.674974856907312E-2</v>
      </c>
      <c r="M1414" s="27">
        <v>273.23552056372176</v>
      </c>
      <c r="N1414" s="24">
        <v>7.5120825274067089</v>
      </c>
      <c r="O1414" s="22" t="s">
        <v>60</v>
      </c>
      <c r="P1414" s="22" t="s">
        <v>58</v>
      </c>
      <c r="Q1414" s="22" t="s">
        <v>187</v>
      </c>
      <c r="R1414" s="22" t="s">
        <v>25</v>
      </c>
      <c r="S1414" s="28" t="s">
        <v>60</v>
      </c>
    </row>
    <row r="1415" spans="1:22" x14ac:dyDescent="0.35">
      <c r="A1415" s="21" t="s">
        <v>3250</v>
      </c>
      <c r="B1415" s="22" t="s">
        <v>3251</v>
      </c>
      <c r="C1415" s="22" t="s">
        <v>3160</v>
      </c>
      <c r="D1415" s="22" t="s">
        <v>3252</v>
      </c>
      <c r="E1415" s="23">
        <v>600000</v>
      </c>
      <c r="F1415" s="22" t="s">
        <v>22</v>
      </c>
      <c r="G1415" s="24">
        <v>97.710087000000001</v>
      </c>
      <c r="H1415" s="23">
        <v>487372.62</v>
      </c>
      <c r="I1415" s="24">
        <v>3.3</v>
      </c>
      <c r="J1415" s="25">
        <v>45379</v>
      </c>
      <c r="K1415" s="31">
        <v>5.22</v>
      </c>
      <c r="L1415" s="31">
        <v>4.3258000000000001</v>
      </c>
      <c r="M1415" s="23">
        <v>15.683</v>
      </c>
      <c r="N1415" s="31">
        <v>1.2051000000000001</v>
      </c>
      <c r="O1415" s="26" t="s">
        <v>65</v>
      </c>
      <c r="P1415" s="26" t="s">
        <v>1804</v>
      </c>
      <c r="Q1415" s="26" t="s">
        <v>2094</v>
      </c>
      <c r="R1415" s="26" t="s">
        <v>1799</v>
      </c>
      <c r="S1415" s="28" t="s">
        <v>65</v>
      </c>
      <c r="T1415" s="46">
        <v>1.1878</v>
      </c>
      <c r="U1415" s="46"/>
      <c r="V1415" s="46" t="s">
        <v>1800</v>
      </c>
    </row>
    <row r="1416" spans="1:22" x14ac:dyDescent="0.35">
      <c r="A1416" s="21" t="s">
        <v>1066</v>
      </c>
      <c r="B1416" s="22" t="s">
        <v>1067</v>
      </c>
      <c r="C1416" s="22" t="s">
        <v>811</v>
      </c>
      <c r="D1416" s="22" t="s">
        <v>1068</v>
      </c>
      <c r="E1416" s="23">
        <v>4325000</v>
      </c>
      <c r="F1416" s="22" t="s">
        <v>22</v>
      </c>
      <c r="G1416" s="24">
        <v>97</v>
      </c>
      <c r="H1416" s="23">
        <v>3487613.2679358236</v>
      </c>
      <c r="I1416" s="24">
        <v>8.9743099999999991</v>
      </c>
      <c r="J1416" s="25">
        <v>46092</v>
      </c>
      <c r="K1416" s="26">
        <v>0.10209840916512958</v>
      </c>
      <c r="L1416" s="26">
        <v>0.10209840916512958</v>
      </c>
      <c r="M1416" s="27">
        <v>545.41744763929626</v>
      </c>
      <c r="N1416" s="24">
        <v>0.25</v>
      </c>
      <c r="O1416" s="22" t="s">
        <v>108</v>
      </c>
      <c r="P1416" s="22" t="s">
        <v>158</v>
      </c>
      <c r="Q1416" s="22" t="s">
        <v>229</v>
      </c>
      <c r="R1416" s="22" t="s">
        <v>25</v>
      </c>
      <c r="S1416" s="28" t="s">
        <v>103</v>
      </c>
    </row>
    <row r="1417" spans="1:22" x14ac:dyDescent="0.35">
      <c r="A1417" s="21" t="s">
        <v>4079</v>
      </c>
      <c r="B1417" s="22" t="s">
        <v>4080</v>
      </c>
      <c r="C1417" s="22" t="s">
        <v>3833</v>
      </c>
      <c r="D1417" s="22" t="s">
        <v>4081</v>
      </c>
      <c r="E1417" s="34">
        <v>1223000</v>
      </c>
      <c r="F1417" s="22" t="s">
        <v>22</v>
      </c>
      <c r="G1417" s="24">
        <v>87.527000000000001</v>
      </c>
      <c r="H1417" s="34">
        <v>905131.56944616709</v>
      </c>
      <c r="I1417" s="24">
        <v>6</v>
      </c>
      <c r="J1417" s="25">
        <v>48093</v>
      </c>
      <c r="K1417" s="26">
        <v>8.0240008836463234E-2</v>
      </c>
      <c r="L1417" s="26">
        <v>8.0240008836463234E-2</v>
      </c>
      <c r="M1417" s="34">
        <v>425.46471444051224</v>
      </c>
      <c r="N1417" s="24">
        <v>6.1086687397216446</v>
      </c>
      <c r="O1417" s="26" t="s">
        <v>88</v>
      </c>
      <c r="P1417" s="26" t="s">
        <v>3328</v>
      </c>
      <c r="Q1417" s="26" t="s">
        <v>2012</v>
      </c>
      <c r="R1417" s="26" t="s">
        <v>25</v>
      </c>
      <c r="S1417" s="28" t="s">
        <v>83</v>
      </c>
    </row>
    <row r="1418" spans="1:22" x14ac:dyDescent="0.35">
      <c r="A1418" s="21" t="s">
        <v>1543</v>
      </c>
      <c r="B1418" s="22" t="s">
        <v>1544</v>
      </c>
      <c r="C1418" s="22" t="s">
        <v>1276</v>
      </c>
      <c r="D1418" s="22" t="s">
        <v>1545</v>
      </c>
      <c r="E1418" s="23">
        <v>4590000</v>
      </c>
      <c r="F1418" s="22" t="s">
        <v>22</v>
      </c>
      <c r="G1418" s="24">
        <v>86.472999999999999</v>
      </c>
      <c r="H1418" s="23">
        <v>3414091.5288053886</v>
      </c>
      <c r="I1418" s="24">
        <v>6</v>
      </c>
      <c r="J1418" s="25">
        <v>47848</v>
      </c>
      <c r="K1418" s="26">
        <v>8.3481536353418484E-2</v>
      </c>
      <c r="L1418" s="26">
        <v>8.3481536353418484E-2</v>
      </c>
      <c r="M1418" s="27">
        <v>416.53688710374752</v>
      </c>
      <c r="N1418" s="24">
        <v>5.633510265961978</v>
      </c>
      <c r="O1418" s="22" t="s">
        <v>88</v>
      </c>
      <c r="P1418" s="22" t="s">
        <v>58</v>
      </c>
      <c r="Q1418" s="22" t="s">
        <v>229</v>
      </c>
      <c r="R1418" s="22" t="s">
        <v>25</v>
      </c>
      <c r="S1418" s="28" t="s">
        <v>88</v>
      </c>
    </row>
    <row r="1419" spans="1:22" x14ac:dyDescent="0.35">
      <c r="A1419" s="13" t="s">
        <v>2742</v>
      </c>
      <c r="B1419" s="14" t="s">
        <v>2743</v>
      </c>
      <c r="C1419" s="14" t="s">
        <v>2649</v>
      </c>
      <c r="D1419" s="14" t="s">
        <v>2744</v>
      </c>
      <c r="E1419" s="15">
        <v>108312.75</v>
      </c>
      <c r="F1419" s="14" t="s">
        <v>98</v>
      </c>
      <c r="G1419" s="16">
        <v>94.529300000000006</v>
      </c>
      <c r="H1419" s="15">
        <v>90841.17</v>
      </c>
      <c r="I1419" s="16">
        <v>3.69</v>
      </c>
      <c r="J1419" s="17">
        <v>45066</v>
      </c>
      <c r="K1419" s="30">
        <v>21.007787</v>
      </c>
      <c r="L1419" s="30">
        <v>22.617387000000001</v>
      </c>
      <c r="M1419" s="15">
        <v>1799.506232</v>
      </c>
      <c r="N1419" s="30">
        <v>-3.3098000000000002E-2</v>
      </c>
      <c r="O1419" s="18" t="s">
        <v>23</v>
      </c>
      <c r="P1419" s="18" t="s">
        <v>2651</v>
      </c>
      <c r="Q1419" s="18" t="s">
        <v>2121</v>
      </c>
      <c r="R1419" s="18" t="s">
        <v>794</v>
      </c>
      <c r="S1419" s="20" t="s">
        <v>166</v>
      </c>
      <c r="T1419" s="48">
        <v>0.34386299999999997</v>
      </c>
      <c r="U1419" s="48"/>
      <c r="V1419" s="48" t="s">
        <v>2652</v>
      </c>
    </row>
    <row r="1420" spans="1:22" x14ac:dyDescent="0.35">
      <c r="A1420" s="21" t="s">
        <v>2745</v>
      </c>
      <c r="B1420" s="22" t="s">
        <v>2746</v>
      </c>
      <c r="C1420" s="22" t="s">
        <v>2649</v>
      </c>
      <c r="D1420" s="22" t="s">
        <v>2747</v>
      </c>
      <c r="E1420" s="23">
        <v>1540807.8489999999</v>
      </c>
      <c r="F1420" s="22" t="s">
        <v>98</v>
      </c>
      <c r="G1420" s="24">
        <v>94.887150000000005</v>
      </c>
      <c r="H1420" s="23">
        <v>1297157.1499999999</v>
      </c>
      <c r="I1420" s="24">
        <v>4.8029999999999999</v>
      </c>
      <c r="J1420" s="25">
        <v>45613</v>
      </c>
      <c r="K1420" s="31">
        <v>9.4226189999999992</v>
      </c>
      <c r="L1420" s="31">
        <v>11.032219</v>
      </c>
      <c r="M1420" s="23">
        <v>612.97633499999995</v>
      </c>
      <c r="N1420" s="31">
        <v>-9.3503000000000003E-2</v>
      </c>
      <c r="O1420" s="26" t="s">
        <v>65</v>
      </c>
      <c r="P1420" s="26" t="s">
        <v>2651</v>
      </c>
      <c r="Q1420" s="26" t="s">
        <v>2121</v>
      </c>
      <c r="R1420" s="26" t="s">
        <v>786</v>
      </c>
      <c r="S1420" s="28" t="s">
        <v>57</v>
      </c>
      <c r="T1420" s="46">
        <v>1.672315</v>
      </c>
      <c r="U1420" s="46"/>
      <c r="V1420" s="46" t="s">
        <v>2652</v>
      </c>
    </row>
    <row r="1421" spans="1:22" x14ac:dyDescent="0.35">
      <c r="A1421" s="13" t="s">
        <v>2748</v>
      </c>
      <c r="B1421" s="14" t="s">
        <v>2749</v>
      </c>
      <c r="C1421" s="14" t="s">
        <v>2649</v>
      </c>
      <c r="D1421" s="14" t="s">
        <v>2747</v>
      </c>
      <c r="E1421" s="15">
        <v>824214.07900000003</v>
      </c>
      <c r="F1421" s="14" t="s">
        <v>98</v>
      </c>
      <c r="G1421" s="16">
        <v>93.138499999999993</v>
      </c>
      <c r="H1421" s="15">
        <v>681092.31</v>
      </c>
      <c r="I1421" s="16">
        <v>5.6029999999999998</v>
      </c>
      <c r="J1421" s="17">
        <v>45613</v>
      </c>
      <c r="K1421" s="30">
        <v>11.357189</v>
      </c>
      <c r="L1421" s="30">
        <v>12.966789</v>
      </c>
      <c r="M1421" s="15">
        <v>809.63667399999997</v>
      </c>
      <c r="N1421" s="30">
        <v>-0.12013699999999999</v>
      </c>
      <c r="O1421" s="18" t="s">
        <v>57</v>
      </c>
      <c r="P1421" s="18" t="s">
        <v>2651</v>
      </c>
      <c r="Q1421" s="18" t="s">
        <v>2121</v>
      </c>
      <c r="R1421" s="18" t="s">
        <v>786</v>
      </c>
      <c r="S1421" s="20" t="s">
        <v>88</v>
      </c>
      <c r="T1421" s="48">
        <v>1.6445419999999999</v>
      </c>
      <c r="U1421" s="48"/>
      <c r="V1421" s="48" t="s">
        <v>2652</v>
      </c>
    </row>
    <row r="1422" spans="1:22" x14ac:dyDescent="0.35">
      <c r="A1422" s="21" t="s">
        <v>2750</v>
      </c>
      <c r="B1422" s="22" t="s">
        <v>2751</v>
      </c>
      <c r="C1422" s="22" t="s">
        <v>2649</v>
      </c>
      <c r="D1422" s="22" t="s">
        <v>2752</v>
      </c>
      <c r="E1422" s="23">
        <v>2646229.452</v>
      </c>
      <c r="F1422" s="22" t="s">
        <v>672</v>
      </c>
      <c r="G1422" s="24">
        <v>94.403949999999995</v>
      </c>
      <c r="H1422" s="23">
        <v>2498145.13</v>
      </c>
      <c r="I1422" s="24">
        <v>6.3460999999999999</v>
      </c>
      <c r="J1422" s="25">
        <v>45703</v>
      </c>
      <c r="K1422" s="31">
        <v>9.5114370000000008</v>
      </c>
      <c r="L1422" s="31">
        <v>9.5114370000000008</v>
      </c>
      <c r="M1422" s="23">
        <v>532.98416599999996</v>
      </c>
      <c r="N1422" s="31">
        <v>0.87603900000000001</v>
      </c>
      <c r="O1422" s="26" t="s">
        <v>23</v>
      </c>
      <c r="P1422" s="26" t="s">
        <v>2651</v>
      </c>
      <c r="Q1422" s="26" t="s">
        <v>2121</v>
      </c>
      <c r="R1422" s="26" t="s">
        <v>786</v>
      </c>
      <c r="S1422" s="28" t="s">
        <v>117</v>
      </c>
      <c r="T1422" s="46">
        <v>1.919934</v>
      </c>
      <c r="U1422" s="46"/>
      <c r="V1422" s="46" t="s">
        <v>2652</v>
      </c>
    </row>
    <row r="1423" spans="1:22" x14ac:dyDescent="0.35">
      <c r="A1423" s="13" t="s">
        <v>2753</v>
      </c>
      <c r="B1423" s="14" t="s">
        <v>2754</v>
      </c>
      <c r="C1423" s="14" t="s">
        <v>2649</v>
      </c>
      <c r="D1423" s="14" t="s">
        <v>2755</v>
      </c>
      <c r="E1423" s="15">
        <v>982499.97600000002</v>
      </c>
      <c r="F1423" s="14" t="s">
        <v>672</v>
      </c>
      <c r="G1423" s="16">
        <v>95.0839</v>
      </c>
      <c r="H1423" s="15">
        <v>934199.29</v>
      </c>
      <c r="I1423" s="16">
        <v>7.0968</v>
      </c>
      <c r="J1423" s="17">
        <v>46002</v>
      </c>
      <c r="K1423" s="30">
        <v>10.016704000000001</v>
      </c>
      <c r="L1423" s="30">
        <v>10.016704000000001</v>
      </c>
      <c r="M1423" s="15">
        <v>570.20504800000003</v>
      </c>
      <c r="N1423" s="30">
        <v>-0.130605</v>
      </c>
      <c r="O1423" s="18" t="s">
        <v>88</v>
      </c>
      <c r="P1423" s="18" t="s">
        <v>2651</v>
      </c>
      <c r="Q1423" s="18" t="s">
        <v>2121</v>
      </c>
      <c r="R1423" s="18" t="s">
        <v>786</v>
      </c>
      <c r="S1423" s="20" t="s">
        <v>88</v>
      </c>
      <c r="T1423" s="48">
        <v>2.5183219999999999</v>
      </c>
      <c r="U1423" s="48"/>
      <c r="V1423" s="48" t="s">
        <v>2652</v>
      </c>
    </row>
    <row r="1424" spans="1:22" x14ac:dyDescent="0.35">
      <c r="A1424" s="21" t="s">
        <v>2756</v>
      </c>
      <c r="B1424" s="22" t="s">
        <v>2757</v>
      </c>
      <c r="C1424" s="22" t="s">
        <v>2649</v>
      </c>
      <c r="D1424" s="22" t="s">
        <v>2758</v>
      </c>
      <c r="E1424" s="23">
        <v>675759.15599999996</v>
      </c>
      <c r="F1424" s="22" t="s">
        <v>98</v>
      </c>
      <c r="G1424" s="24">
        <v>93.743250000000003</v>
      </c>
      <c r="H1424" s="23">
        <v>562041.85</v>
      </c>
      <c r="I1424" s="24">
        <v>6.6479999999999997</v>
      </c>
      <c r="J1424" s="25">
        <v>45622</v>
      </c>
      <c r="K1424" s="31">
        <v>11.546512999999999</v>
      </c>
      <c r="L1424" s="31">
        <v>13.156113</v>
      </c>
      <c r="M1424" s="23">
        <v>866.20911699999999</v>
      </c>
      <c r="N1424" s="31">
        <v>-0.114534</v>
      </c>
      <c r="O1424" s="26" t="s">
        <v>23</v>
      </c>
      <c r="P1424" s="26" t="s">
        <v>2651</v>
      </c>
      <c r="Q1424" s="26" t="s">
        <v>2121</v>
      </c>
      <c r="R1424" s="26" t="s">
        <v>786</v>
      </c>
      <c r="S1424" s="28" t="s">
        <v>88</v>
      </c>
      <c r="T1424" s="46">
        <v>1.6417980000000001</v>
      </c>
      <c r="U1424" s="46"/>
      <c r="V1424" s="46" t="s">
        <v>2652</v>
      </c>
    </row>
    <row r="1425" spans="1:22" x14ac:dyDescent="0.35">
      <c r="A1425" s="13" t="s">
        <v>2759</v>
      </c>
      <c r="B1425" s="14" t="s">
        <v>2760</v>
      </c>
      <c r="C1425" s="14" t="s">
        <v>2649</v>
      </c>
      <c r="D1425" s="14" t="s">
        <v>2761</v>
      </c>
      <c r="E1425" s="15">
        <v>2452547.9130000002</v>
      </c>
      <c r="F1425" s="14" t="s">
        <v>672</v>
      </c>
      <c r="G1425" s="16">
        <v>88.677049999999994</v>
      </c>
      <c r="H1425" s="15">
        <v>2174847.14</v>
      </c>
      <c r="I1425" s="16">
        <v>7.1775000000000002</v>
      </c>
      <c r="J1425" s="17">
        <v>46251</v>
      </c>
      <c r="K1425" s="30">
        <v>12.10552</v>
      </c>
      <c r="L1425" s="30">
        <v>12.10552</v>
      </c>
      <c r="M1425" s="15">
        <v>792.89995999999996</v>
      </c>
      <c r="N1425" s="30">
        <v>-0.240726</v>
      </c>
      <c r="O1425" s="18" t="s">
        <v>23</v>
      </c>
      <c r="P1425" s="18" t="s">
        <v>2651</v>
      </c>
      <c r="Q1425" s="18" t="s">
        <v>2121</v>
      </c>
      <c r="R1425" s="18" t="s">
        <v>786</v>
      </c>
      <c r="S1425" s="20" t="s">
        <v>83</v>
      </c>
      <c r="T1425" s="48">
        <v>2.982666</v>
      </c>
      <c r="U1425" s="48"/>
      <c r="V1425" s="48" t="s">
        <v>2652</v>
      </c>
    </row>
    <row r="1426" spans="1:22" x14ac:dyDescent="0.35">
      <c r="A1426" s="21" t="s">
        <v>2762</v>
      </c>
      <c r="B1426" s="22" t="s">
        <v>2763</v>
      </c>
      <c r="C1426" s="22" t="s">
        <v>2649</v>
      </c>
      <c r="D1426" s="22" t="s">
        <v>2764</v>
      </c>
      <c r="E1426" s="23">
        <v>2103000</v>
      </c>
      <c r="F1426" s="22" t="s">
        <v>672</v>
      </c>
      <c r="G1426" s="24">
        <v>87.667349999999999</v>
      </c>
      <c r="H1426" s="23">
        <v>1843644.37</v>
      </c>
      <c r="I1426" s="24">
        <v>6.0274999999999999</v>
      </c>
      <c r="J1426" s="25">
        <v>45796</v>
      </c>
      <c r="K1426" s="31">
        <v>13.307268000000001</v>
      </c>
      <c r="L1426" s="31">
        <v>13.307268000000001</v>
      </c>
      <c r="M1426" s="23">
        <v>906.07958799999994</v>
      </c>
      <c r="N1426" s="31">
        <v>-0.17418900000000001</v>
      </c>
      <c r="O1426" s="26" t="s">
        <v>103</v>
      </c>
      <c r="P1426" s="26" t="s">
        <v>2651</v>
      </c>
      <c r="Q1426" s="26" t="s">
        <v>2121</v>
      </c>
      <c r="R1426" s="26" t="s">
        <v>786</v>
      </c>
      <c r="S1426" s="28" t="s">
        <v>103</v>
      </c>
      <c r="T1426" s="46">
        <v>2.0530349999999999</v>
      </c>
      <c r="U1426" s="46"/>
      <c r="V1426" s="46" t="s">
        <v>2652</v>
      </c>
    </row>
    <row r="1427" spans="1:22" x14ac:dyDescent="0.35">
      <c r="A1427" s="21" t="s">
        <v>2940</v>
      </c>
      <c r="B1427" s="22" t="s">
        <v>2941</v>
      </c>
      <c r="C1427" s="22" t="s">
        <v>2778</v>
      </c>
      <c r="D1427" s="22" t="s">
        <v>2942</v>
      </c>
      <c r="E1427" s="23">
        <v>4000000</v>
      </c>
      <c r="F1427" s="22" t="s">
        <v>98</v>
      </c>
      <c r="G1427" s="24">
        <v>77.370500000000007</v>
      </c>
      <c r="H1427" s="23">
        <v>2745820.24</v>
      </c>
      <c r="I1427" s="24">
        <v>7.6779999999999999</v>
      </c>
      <c r="J1427" s="25">
        <v>47608</v>
      </c>
      <c r="K1427" s="31">
        <v>14.640140000000001</v>
      </c>
      <c r="L1427" s="31">
        <v>16.249739999999999</v>
      </c>
      <c r="M1427" s="23">
        <v>1130.01</v>
      </c>
      <c r="N1427" s="31">
        <v>4.1599999999999998E-2</v>
      </c>
      <c r="O1427" s="26" t="s">
        <v>88</v>
      </c>
      <c r="P1427" s="26" t="s">
        <v>2651</v>
      </c>
      <c r="Q1427" s="26" t="s">
        <v>2121</v>
      </c>
      <c r="R1427" s="26" t="s">
        <v>869</v>
      </c>
      <c r="S1427" s="28" t="s">
        <v>88</v>
      </c>
      <c r="T1427" s="46">
        <v>4.6730999999999998</v>
      </c>
      <c r="U1427" s="46"/>
      <c r="V1427" s="46" t="s">
        <v>1114</v>
      </c>
    </row>
    <row r="1428" spans="1:22" x14ac:dyDescent="0.35">
      <c r="A1428" s="13" t="s">
        <v>3253</v>
      </c>
      <c r="B1428" s="14" t="s">
        <v>3254</v>
      </c>
      <c r="C1428" s="14" t="s">
        <v>3160</v>
      </c>
      <c r="D1428" s="14" t="s">
        <v>3255</v>
      </c>
      <c r="E1428" s="15">
        <v>500000</v>
      </c>
      <c r="F1428" s="14" t="s">
        <v>22</v>
      </c>
      <c r="G1428" s="16">
        <v>92.933695999999998</v>
      </c>
      <c r="H1428" s="15">
        <v>386290.2</v>
      </c>
      <c r="I1428" s="16">
        <v>1.25</v>
      </c>
      <c r="J1428" s="17">
        <v>45513</v>
      </c>
      <c r="K1428" s="30">
        <v>5.9196999999999997</v>
      </c>
      <c r="L1428" s="30">
        <v>5.0255000000000001</v>
      </c>
      <c r="M1428" s="15">
        <v>100.20489999999999</v>
      </c>
      <c r="N1428" s="30">
        <v>1.5669</v>
      </c>
      <c r="O1428" s="18" t="s">
        <v>60</v>
      </c>
      <c r="P1428" s="18" t="s">
        <v>1804</v>
      </c>
      <c r="Q1428" s="18" t="s">
        <v>2106</v>
      </c>
      <c r="R1428" s="18" t="s">
        <v>1799</v>
      </c>
      <c r="S1428" s="20" t="s">
        <v>60</v>
      </c>
      <c r="T1428" s="48">
        <v>1.5423</v>
      </c>
      <c r="U1428" s="48"/>
      <c r="V1428" s="48" t="s">
        <v>1800</v>
      </c>
    </row>
    <row r="1429" spans="1:22" x14ac:dyDescent="0.35">
      <c r="A1429" s="13" t="s">
        <v>1069</v>
      </c>
      <c r="B1429" s="14" t="s">
        <v>1070</v>
      </c>
      <c r="C1429" s="14" t="s">
        <v>811</v>
      </c>
      <c r="D1429" s="14" t="s">
        <v>1071</v>
      </c>
      <c r="E1429" s="15">
        <v>5065074.6399999997</v>
      </c>
      <c r="F1429" s="14" t="s">
        <v>22</v>
      </c>
      <c r="G1429" s="16">
        <v>74.75</v>
      </c>
      <c r="H1429" s="15">
        <v>3147512.9216061202</v>
      </c>
      <c r="I1429" s="16">
        <v>9.4537300000000002</v>
      </c>
      <c r="J1429" s="17">
        <v>46432</v>
      </c>
      <c r="K1429" s="18">
        <v>0.18896413613349552</v>
      </c>
      <c r="L1429" s="18">
        <v>0.18896413613349552</v>
      </c>
      <c r="M1429" s="19">
        <v>1354.6537710041005</v>
      </c>
      <c r="N1429" s="16">
        <v>0.25</v>
      </c>
      <c r="O1429" s="14" t="s">
        <v>139</v>
      </c>
      <c r="P1429" s="14" t="s">
        <v>158</v>
      </c>
      <c r="Q1429" s="14" t="s">
        <v>711</v>
      </c>
      <c r="R1429" s="14" t="s">
        <v>25</v>
      </c>
      <c r="S1429" s="20" t="s">
        <v>139</v>
      </c>
    </row>
    <row r="1430" spans="1:22" x14ac:dyDescent="0.35">
      <c r="A1430" s="13" t="s">
        <v>4311</v>
      </c>
      <c r="B1430" s="14" t="s">
        <v>4312</v>
      </c>
      <c r="C1430" s="14" t="s">
        <v>4115</v>
      </c>
      <c r="D1430" s="14" t="s">
        <v>4313</v>
      </c>
      <c r="E1430" s="33">
        <v>982500</v>
      </c>
      <c r="F1430" s="14" t="s">
        <v>22</v>
      </c>
      <c r="G1430" s="16">
        <v>95.5</v>
      </c>
      <c r="H1430" s="33">
        <v>789497.78147091658</v>
      </c>
      <c r="I1430" s="16">
        <v>9.7459000000000007</v>
      </c>
      <c r="J1430" s="17">
        <v>46741</v>
      </c>
      <c r="K1430" s="18">
        <v>0.10170058186543399</v>
      </c>
      <c r="L1430" s="18">
        <v>0.10170058186543399</v>
      </c>
      <c r="M1430" s="33">
        <v>617.42001757540595</v>
      </c>
      <c r="N1430" s="16">
        <v>0</v>
      </c>
      <c r="O1430" s="18" t="s">
        <v>103</v>
      </c>
      <c r="P1430" s="18" t="s">
        <v>3328</v>
      </c>
      <c r="Q1430" s="18" t="s">
        <v>1805</v>
      </c>
      <c r="R1430" s="18" t="s">
        <v>25</v>
      </c>
      <c r="S1430" s="20" t="s">
        <v>103</v>
      </c>
    </row>
    <row r="1431" spans="1:22" x14ac:dyDescent="0.35">
      <c r="A1431" s="21" t="s">
        <v>2533</v>
      </c>
      <c r="B1431" s="22"/>
      <c r="C1431" s="22" t="s">
        <v>2441</v>
      </c>
      <c r="D1431" s="22" t="s">
        <v>2534</v>
      </c>
      <c r="E1431" s="23">
        <v>1000000</v>
      </c>
      <c r="F1431" s="22" t="s">
        <v>98</v>
      </c>
      <c r="G1431" s="24">
        <v>94.728999999999999</v>
      </c>
      <c r="H1431" s="23">
        <v>840465.051354</v>
      </c>
      <c r="I1431" s="24">
        <v>5.9020000000000001</v>
      </c>
      <c r="J1431" s="25">
        <v>46842</v>
      </c>
      <c r="K1431" s="31">
        <v>8.7936160000000001</v>
      </c>
      <c r="L1431" s="31">
        <v>10.403216</v>
      </c>
      <c r="M1431" s="23">
        <v>557.71562100000006</v>
      </c>
      <c r="N1431" s="31">
        <v>0.1791073188</v>
      </c>
      <c r="O1431" s="26" t="s">
        <v>108</v>
      </c>
      <c r="P1431" s="26" t="s">
        <v>1797</v>
      </c>
      <c r="Q1431" s="26" t="s">
        <v>1875</v>
      </c>
      <c r="R1431" s="26" t="s">
        <v>648</v>
      </c>
      <c r="S1431" s="28" t="s">
        <v>108</v>
      </c>
      <c r="T1431" s="46">
        <v>2.714213837</v>
      </c>
      <c r="U1431" s="46"/>
      <c r="V1431" s="46" t="s">
        <v>2231</v>
      </c>
    </row>
    <row r="1432" spans="1:22" x14ac:dyDescent="0.35">
      <c r="A1432" s="13" t="s">
        <v>1743</v>
      </c>
      <c r="B1432" s="14" t="s">
        <v>1744</v>
      </c>
      <c r="C1432" s="14" t="s">
        <v>1564</v>
      </c>
      <c r="D1432" s="14" t="s">
        <v>1745</v>
      </c>
      <c r="E1432" s="15">
        <v>1000000</v>
      </c>
      <c r="F1432" s="14" t="s">
        <v>98</v>
      </c>
      <c r="G1432" s="16">
        <v>83.240799999999993</v>
      </c>
      <c r="H1432" s="15">
        <v>745003.91148332204</v>
      </c>
      <c r="I1432" s="16">
        <v>3.5</v>
      </c>
      <c r="J1432" s="17">
        <v>46798</v>
      </c>
      <c r="K1432" s="18">
        <v>7.6403096634335754E-2</v>
      </c>
      <c r="L1432" s="18">
        <v>7.6403096634335754E-2</v>
      </c>
      <c r="M1432" s="14">
        <v>485.35739423533397</v>
      </c>
      <c r="N1432" s="16">
        <v>4.5248390041889222</v>
      </c>
      <c r="O1432" s="14" t="s">
        <v>103</v>
      </c>
      <c r="P1432" s="14" t="s">
        <v>158</v>
      </c>
      <c r="Q1432" s="14" t="s">
        <v>24</v>
      </c>
      <c r="R1432" s="14" t="s">
        <v>794</v>
      </c>
      <c r="S1432" s="20" t="s">
        <v>103</v>
      </c>
    </row>
    <row r="1433" spans="1:22" x14ac:dyDescent="0.35">
      <c r="A1433" s="13" t="s">
        <v>2190</v>
      </c>
      <c r="B1433" s="14" t="s">
        <v>1744</v>
      </c>
      <c r="C1433" s="14" t="s">
        <v>2073</v>
      </c>
      <c r="D1433" s="14" t="s">
        <v>2191</v>
      </c>
      <c r="E1433" s="15">
        <v>1269000</v>
      </c>
      <c r="F1433" s="14" t="s">
        <v>98</v>
      </c>
      <c r="G1433" s="16">
        <v>83.977000000000004</v>
      </c>
      <c r="H1433" s="15">
        <v>945493.8</v>
      </c>
      <c r="I1433" s="16">
        <v>3.5</v>
      </c>
      <c r="J1433" s="17">
        <v>46798</v>
      </c>
      <c r="K1433" s="30">
        <v>7.2965999999999998</v>
      </c>
      <c r="L1433" s="30">
        <v>8.9062000000000001</v>
      </c>
      <c r="M1433" s="15">
        <v>409.75979999999998</v>
      </c>
      <c r="N1433" s="30">
        <v>4.4794</v>
      </c>
      <c r="O1433" s="18" t="s">
        <v>103</v>
      </c>
      <c r="P1433" s="18" t="s">
        <v>1797</v>
      </c>
      <c r="Q1433" s="18" t="s">
        <v>1875</v>
      </c>
      <c r="R1433" s="18" t="s">
        <v>794</v>
      </c>
      <c r="S1433" s="20" t="s">
        <v>103</v>
      </c>
      <c r="T1433" s="48">
        <v>4.4156000000000004</v>
      </c>
      <c r="U1433" s="48"/>
      <c r="V1433" s="48" t="s">
        <v>1800</v>
      </c>
    </row>
    <row r="1434" spans="1:22" x14ac:dyDescent="0.35">
      <c r="A1434" s="13" t="s">
        <v>2535</v>
      </c>
      <c r="B1434" s="14" t="s">
        <v>2536</v>
      </c>
      <c r="C1434" s="14" t="s">
        <v>2441</v>
      </c>
      <c r="D1434" s="14" t="s">
        <v>2191</v>
      </c>
      <c r="E1434" s="15">
        <v>500000</v>
      </c>
      <c r="F1434" s="14" t="s">
        <v>98</v>
      </c>
      <c r="G1434" s="16">
        <v>94.968900000000005</v>
      </c>
      <c r="H1434" s="15">
        <v>421296.76</v>
      </c>
      <c r="I1434" s="16">
        <v>5.1280000000000001</v>
      </c>
      <c r="J1434" s="17">
        <v>46798</v>
      </c>
      <c r="K1434" s="30">
        <v>8.1061999999999994</v>
      </c>
      <c r="L1434" s="30">
        <v>9.7157999999999998</v>
      </c>
      <c r="M1434" s="15">
        <v>499.42239999999998</v>
      </c>
      <c r="N1434" s="30">
        <v>-1.37E-2</v>
      </c>
      <c r="O1434" s="18" t="s">
        <v>103</v>
      </c>
      <c r="P1434" s="18" t="s">
        <v>1797</v>
      </c>
      <c r="Q1434" s="18" t="s">
        <v>1875</v>
      </c>
      <c r="R1434" s="18" t="s">
        <v>794</v>
      </c>
      <c r="S1434" s="20" t="s">
        <v>103</v>
      </c>
      <c r="T1434" s="48">
        <v>4.0757000000000003</v>
      </c>
      <c r="U1434" s="48"/>
      <c r="V1434" s="48" t="s">
        <v>1800</v>
      </c>
    </row>
    <row r="1435" spans="1:22" x14ac:dyDescent="0.35">
      <c r="A1435" s="21" t="s">
        <v>1746</v>
      </c>
      <c r="B1435" s="22" t="s">
        <v>1747</v>
      </c>
      <c r="C1435" s="22" t="s">
        <v>1564</v>
      </c>
      <c r="D1435" s="22" t="s">
        <v>1748</v>
      </c>
      <c r="E1435" s="23">
        <v>2500000</v>
      </c>
      <c r="F1435" s="22" t="s">
        <v>98</v>
      </c>
      <c r="G1435" s="24">
        <v>91.625</v>
      </c>
      <c r="H1435" s="23">
        <v>2052645.5596890855</v>
      </c>
      <c r="I1435" s="24">
        <v>2</v>
      </c>
      <c r="J1435" s="25">
        <v>45853</v>
      </c>
      <c r="K1435" s="26">
        <v>5.6572933279869647E-2</v>
      </c>
      <c r="L1435" s="26">
        <v>5.6572933279869647E-2</v>
      </c>
      <c r="M1435" s="22">
        <v>294.87558325532387</v>
      </c>
      <c r="N1435" s="24">
        <v>2.4025653247664409</v>
      </c>
      <c r="O1435" s="22" t="s">
        <v>83</v>
      </c>
      <c r="P1435" s="22" t="s">
        <v>45</v>
      </c>
      <c r="Q1435" s="22" t="s">
        <v>163</v>
      </c>
      <c r="R1435" s="22" t="s">
        <v>869</v>
      </c>
      <c r="S1435" s="28" t="s">
        <v>83</v>
      </c>
    </row>
    <row r="1436" spans="1:22" x14ac:dyDescent="0.35">
      <c r="A1436" s="21" t="s">
        <v>1072</v>
      </c>
      <c r="B1436" s="22" t="s">
        <v>1073</v>
      </c>
      <c r="C1436" s="22" t="s">
        <v>811</v>
      </c>
      <c r="D1436" s="22" t="s">
        <v>1074</v>
      </c>
      <c r="E1436" s="23">
        <v>1950100.94</v>
      </c>
      <c r="F1436" s="22" t="s">
        <v>22</v>
      </c>
      <c r="G1436" s="24">
        <v>90.25</v>
      </c>
      <c r="H1436" s="23">
        <v>1463102.5840468875</v>
      </c>
      <c r="I1436" s="24">
        <v>8.0941600000000005</v>
      </c>
      <c r="J1436" s="25">
        <v>46934</v>
      </c>
      <c r="K1436" s="26">
        <v>0.10653617328862008</v>
      </c>
      <c r="L1436" s="26">
        <v>0.10653617328862008</v>
      </c>
      <c r="M1436" s="27">
        <v>580.44137581144469</v>
      </c>
      <c r="N1436" s="24">
        <v>0.25</v>
      </c>
      <c r="O1436" s="22" t="s">
        <v>103</v>
      </c>
      <c r="P1436" s="22" t="s">
        <v>158</v>
      </c>
      <c r="Q1436" s="22" t="s">
        <v>163</v>
      </c>
      <c r="R1436" s="22" t="s">
        <v>25</v>
      </c>
      <c r="S1436" s="28" t="s">
        <v>103</v>
      </c>
    </row>
    <row r="1437" spans="1:22" x14ac:dyDescent="0.35">
      <c r="A1437" s="13" t="s">
        <v>1075</v>
      </c>
      <c r="B1437" s="14"/>
      <c r="C1437" s="14" t="s">
        <v>811</v>
      </c>
      <c r="D1437" s="14" t="s">
        <v>1076</v>
      </c>
      <c r="E1437" s="15">
        <v>1837025</v>
      </c>
      <c r="F1437" s="14" t="s">
        <v>22</v>
      </c>
      <c r="G1437" s="16">
        <v>95.75</v>
      </c>
      <c r="H1437" s="15">
        <v>1462259.0718264203</v>
      </c>
      <c r="I1437" s="16">
        <v>8.5675799999999995</v>
      </c>
      <c r="J1437" s="17">
        <v>46844</v>
      </c>
      <c r="K1437" s="18">
        <v>9.788606929217325E-2</v>
      </c>
      <c r="L1437" s="18">
        <v>9.788606929217325E-2</v>
      </c>
      <c r="M1437" s="19">
        <v>500.58075790336846</v>
      </c>
      <c r="N1437" s="16">
        <v>0.25</v>
      </c>
      <c r="O1437" s="14" t="s">
        <v>103</v>
      </c>
      <c r="P1437" s="14" t="s">
        <v>158</v>
      </c>
      <c r="Q1437" s="14" t="s">
        <v>215</v>
      </c>
      <c r="R1437" s="14" t="s">
        <v>25</v>
      </c>
      <c r="S1437" s="20" t="s">
        <v>103</v>
      </c>
    </row>
    <row r="1438" spans="1:22" x14ac:dyDescent="0.35">
      <c r="A1438" s="21" t="s">
        <v>1077</v>
      </c>
      <c r="B1438" s="22" t="s">
        <v>1078</v>
      </c>
      <c r="C1438" s="22" t="s">
        <v>811</v>
      </c>
      <c r="D1438" s="22" t="s">
        <v>1076</v>
      </c>
      <c r="E1438" s="23">
        <v>1855000</v>
      </c>
      <c r="F1438" s="22" t="s">
        <v>22</v>
      </c>
      <c r="G1438" s="24">
        <v>94.5</v>
      </c>
      <c r="H1438" s="23">
        <v>1457290.7141075742</v>
      </c>
      <c r="I1438" s="24">
        <v>12.8192</v>
      </c>
      <c r="J1438" s="25">
        <v>47209</v>
      </c>
      <c r="K1438" s="26">
        <v>0.14563405206435664</v>
      </c>
      <c r="L1438" s="26">
        <v>0.14563405206435664</v>
      </c>
      <c r="M1438" s="27">
        <v>947.94192452021082</v>
      </c>
      <c r="N1438" s="24">
        <v>0.25</v>
      </c>
      <c r="O1438" s="22" t="s">
        <v>813</v>
      </c>
      <c r="P1438" s="22" t="s">
        <v>158</v>
      </c>
      <c r="Q1438" s="22" t="s">
        <v>215</v>
      </c>
      <c r="R1438" s="22" t="s">
        <v>25</v>
      </c>
      <c r="S1438" s="28" t="s">
        <v>813</v>
      </c>
    </row>
    <row r="1439" spans="1:22" x14ac:dyDescent="0.35">
      <c r="A1439" s="13" t="s">
        <v>1079</v>
      </c>
      <c r="B1439" s="14" t="s">
        <v>1080</v>
      </c>
      <c r="C1439" s="14" t="s">
        <v>811</v>
      </c>
      <c r="D1439" s="14" t="s">
        <v>1081</v>
      </c>
      <c r="E1439" s="15">
        <v>455249.74</v>
      </c>
      <c r="F1439" s="14" t="s">
        <v>22</v>
      </c>
      <c r="G1439" s="16">
        <v>95.856999999999999</v>
      </c>
      <c r="H1439" s="15">
        <v>362780.56635780213</v>
      </c>
      <c r="I1439" s="16">
        <v>8.59938</v>
      </c>
      <c r="J1439" s="17">
        <v>47013</v>
      </c>
      <c r="K1439" s="18">
        <v>9.3096179738948237E-2</v>
      </c>
      <c r="L1439" s="18">
        <v>9.3096179738948237E-2</v>
      </c>
      <c r="M1439" s="19">
        <v>462.58368454608438</v>
      </c>
      <c r="N1439" s="16">
        <v>0.25</v>
      </c>
      <c r="O1439" s="14" t="s">
        <v>103</v>
      </c>
      <c r="P1439" s="14" t="s">
        <v>158</v>
      </c>
      <c r="Q1439" s="14" t="s">
        <v>403</v>
      </c>
      <c r="R1439" s="14" t="s">
        <v>25</v>
      </c>
      <c r="S1439" s="20" t="s">
        <v>103</v>
      </c>
    </row>
    <row r="1440" spans="1:22" x14ac:dyDescent="0.35">
      <c r="A1440" s="21" t="s">
        <v>1082</v>
      </c>
      <c r="B1440" s="22" t="s">
        <v>1083</v>
      </c>
      <c r="C1440" s="22" t="s">
        <v>811</v>
      </c>
      <c r="D1440" s="22" t="s">
        <v>1081</v>
      </c>
      <c r="E1440" s="23">
        <v>3195543.88</v>
      </c>
      <c r="F1440" s="22" t="s">
        <v>22</v>
      </c>
      <c r="G1440" s="24">
        <v>95.856999999999999</v>
      </c>
      <c r="H1440" s="23">
        <v>2546473.1042078324</v>
      </c>
      <c r="I1440" s="24">
        <v>8.1896500000000003</v>
      </c>
      <c r="J1440" s="25">
        <v>47013</v>
      </c>
      <c r="K1440" s="26">
        <v>9.2950273291362073E-2</v>
      </c>
      <c r="L1440" s="26">
        <v>9.2950273291362073E-2</v>
      </c>
      <c r="M1440" s="27">
        <v>462.46465502729438</v>
      </c>
      <c r="N1440" s="24">
        <v>0.25</v>
      </c>
      <c r="O1440" s="22" t="s">
        <v>103</v>
      </c>
      <c r="P1440" s="22" t="s">
        <v>158</v>
      </c>
      <c r="Q1440" s="22" t="s">
        <v>403</v>
      </c>
      <c r="R1440" s="22" t="s">
        <v>25</v>
      </c>
      <c r="S1440" s="28" t="s">
        <v>103</v>
      </c>
    </row>
    <row r="1441" spans="1:22" x14ac:dyDescent="0.35">
      <c r="A1441" s="21" t="s">
        <v>3626</v>
      </c>
      <c r="B1441" s="22" t="s">
        <v>3627</v>
      </c>
      <c r="C1441" s="22" t="s">
        <v>3533</v>
      </c>
      <c r="D1441" s="22" t="s">
        <v>3628</v>
      </c>
      <c r="E1441" s="34">
        <v>100000</v>
      </c>
      <c r="F1441" s="22" t="s">
        <v>22</v>
      </c>
      <c r="G1441" s="24">
        <v>77.313000000000002</v>
      </c>
      <c r="H1441" s="34">
        <v>64007.354123315919</v>
      </c>
      <c r="I1441" s="24">
        <v>1.25</v>
      </c>
      <c r="J1441" s="25">
        <v>46539</v>
      </c>
      <c r="K1441" s="26">
        <v>7.3866061469538113E-2</v>
      </c>
      <c r="L1441" s="26">
        <v>7.3866061469538113E-2</v>
      </c>
      <c r="M1441" s="34">
        <v>300</v>
      </c>
      <c r="N1441" s="24">
        <v>4.0494086568455669</v>
      </c>
      <c r="O1441" s="26"/>
      <c r="P1441" s="26"/>
      <c r="Q1441" s="26" t="s">
        <v>1983</v>
      </c>
      <c r="R1441" s="26" t="s">
        <v>25</v>
      </c>
      <c r="S1441" s="28" t="s">
        <v>103</v>
      </c>
    </row>
    <row r="1442" spans="1:22" x14ac:dyDescent="0.35">
      <c r="A1442" s="13" t="s">
        <v>2639</v>
      </c>
      <c r="B1442" s="14" t="s">
        <v>2640</v>
      </c>
      <c r="C1442" s="14" t="s">
        <v>2554</v>
      </c>
      <c r="D1442" s="14" t="s">
        <v>2641</v>
      </c>
      <c r="E1442" s="15">
        <v>717000</v>
      </c>
      <c r="F1442" s="14" t="s">
        <v>22</v>
      </c>
      <c r="G1442" s="16">
        <v>94.755663999999996</v>
      </c>
      <c r="H1442" s="15">
        <v>564800.16</v>
      </c>
      <c r="I1442" s="16">
        <v>8</v>
      </c>
      <c r="J1442" s="17">
        <v>46221</v>
      </c>
      <c r="K1442" s="30">
        <v>9.7664000000000009</v>
      </c>
      <c r="L1442" s="30">
        <v>8.8721999999999994</v>
      </c>
      <c r="M1442" s="15">
        <v>537.35400000000004</v>
      </c>
      <c r="N1442" s="30">
        <v>2.6673</v>
      </c>
      <c r="O1442" s="18" t="s">
        <v>139</v>
      </c>
      <c r="P1442" s="18" t="s">
        <v>1804</v>
      </c>
      <c r="Q1442" s="18" t="s">
        <v>1879</v>
      </c>
      <c r="R1442" s="18" t="s">
        <v>571</v>
      </c>
      <c r="S1442" s="20" t="s">
        <v>139</v>
      </c>
      <c r="T1442" s="48">
        <v>2.6406999999999998</v>
      </c>
      <c r="U1442" s="48"/>
      <c r="V1442" s="48" t="s">
        <v>1800</v>
      </c>
    </row>
    <row r="1443" spans="1:22" x14ac:dyDescent="0.35">
      <c r="A1443" s="21" t="s">
        <v>2192</v>
      </c>
      <c r="B1443" s="22" t="s">
        <v>2193</v>
      </c>
      <c r="C1443" s="22" t="s">
        <v>2073</v>
      </c>
      <c r="D1443" s="22" t="s">
        <v>2194</v>
      </c>
      <c r="E1443" s="23">
        <v>810000</v>
      </c>
      <c r="F1443" s="22" t="s">
        <v>98</v>
      </c>
      <c r="G1443" s="24">
        <v>97.737499999999997</v>
      </c>
      <c r="H1443" s="23">
        <v>702397.51</v>
      </c>
      <c r="I1443" s="24">
        <v>4</v>
      </c>
      <c r="J1443" s="25">
        <v>45393</v>
      </c>
      <c r="K1443" s="31">
        <v>5.7839999999999998</v>
      </c>
      <c r="L1443" s="31">
        <v>7.3936000000000002</v>
      </c>
      <c r="M1443" s="23">
        <v>248.5386</v>
      </c>
      <c r="N1443" s="31">
        <v>1.2202999999999999</v>
      </c>
      <c r="O1443" s="26" t="s">
        <v>83</v>
      </c>
      <c r="P1443" s="26" t="s">
        <v>1804</v>
      </c>
      <c r="Q1443" s="26" t="s">
        <v>1879</v>
      </c>
      <c r="R1443" s="26" t="s">
        <v>794</v>
      </c>
      <c r="S1443" s="28" t="s">
        <v>83</v>
      </c>
      <c r="T1443" s="46">
        <v>1.2019</v>
      </c>
      <c r="U1443" s="46"/>
      <c r="V1443" s="46" t="s">
        <v>1800</v>
      </c>
    </row>
    <row r="1444" spans="1:22" x14ac:dyDescent="0.35">
      <c r="A1444" s="13" t="s">
        <v>596</v>
      </c>
      <c r="B1444" s="14" t="s">
        <v>597</v>
      </c>
      <c r="C1444" s="14" t="s">
        <v>147</v>
      </c>
      <c r="D1444" s="14" t="s">
        <v>598</v>
      </c>
      <c r="E1444" s="15">
        <v>1200000</v>
      </c>
      <c r="F1444" s="14" t="s">
        <v>22</v>
      </c>
      <c r="G1444" s="16">
        <v>96.8</v>
      </c>
      <c r="H1444" s="15">
        <v>977876.38207664865</v>
      </c>
      <c r="I1444" s="16">
        <v>5.875</v>
      </c>
      <c r="J1444" s="17">
        <v>46492</v>
      </c>
      <c r="K1444" s="18">
        <v>6.7429088051984998E-2</v>
      </c>
      <c r="L1444" s="18">
        <v>6.7429088051984998E-2</v>
      </c>
      <c r="M1444" s="19">
        <v>201.86100220384273</v>
      </c>
      <c r="N1444" s="16">
        <v>2.6134104232312452</v>
      </c>
      <c r="O1444" s="14" t="s">
        <v>23</v>
      </c>
      <c r="P1444" s="14" t="s">
        <v>58</v>
      </c>
      <c r="Q1444" s="14" t="s">
        <v>178</v>
      </c>
      <c r="R1444" s="14" t="s">
        <v>599</v>
      </c>
      <c r="S1444" s="20" t="s">
        <v>57</v>
      </c>
    </row>
    <row r="1445" spans="1:22" x14ac:dyDescent="0.35">
      <c r="A1445" s="13" t="s">
        <v>805</v>
      </c>
      <c r="B1445" s="14" t="s">
        <v>806</v>
      </c>
      <c r="C1445" s="14" t="s">
        <v>784</v>
      </c>
      <c r="D1445" s="14" t="s">
        <v>805</v>
      </c>
      <c r="E1445" s="15">
        <v>11790000</v>
      </c>
      <c r="F1445" s="14" t="s">
        <v>22</v>
      </c>
      <c r="G1445" s="16">
        <v>81.009</v>
      </c>
      <c r="H1445" s="15">
        <v>8098905.9273422603</v>
      </c>
      <c r="I1445" s="16">
        <v>5.2130000000000001</v>
      </c>
      <c r="J1445" s="17">
        <v>53759</v>
      </c>
      <c r="K1445" s="18">
        <v>6.8270067063288309E-2</v>
      </c>
      <c r="L1445" s="18">
        <v>6.8270067063288309E-2</v>
      </c>
      <c r="M1445" s="19">
        <v>261.62494983297495</v>
      </c>
      <c r="N1445" s="16">
        <v>12.604742576231295</v>
      </c>
      <c r="O1445" s="14" t="s">
        <v>60</v>
      </c>
      <c r="P1445" s="14" t="s">
        <v>58</v>
      </c>
      <c r="Q1445" s="14" t="s">
        <v>178</v>
      </c>
      <c r="R1445" s="14" t="s">
        <v>681</v>
      </c>
      <c r="S1445" s="20" t="s">
        <v>60</v>
      </c>
    </row>
    <row r="1446" spans="1:22" x14ac:dyDescent="0.35">
      <c r="A1446" s="21" t="s">
        <v>1270</v>
      </c>
      <c r="B1446" s="22" t="s">
        <v>1271</v>
      </c>
      <c r="C1446" s="22" t="s">
        <v>646</v>
      </c>
      <c r="D1446" s="22" t="s">
        <v>1272</v>
      </c>
      <c r="E1446" s="23">
        <v>2500000</v>
      </c>
      <c r="F1446" s="22" t="s">
        <v>98</v>
      </c>
      <c r="G1446" s="24">
        <v>102</v>
      </c>
      <c r="H1446" s="23">
        <v>2278458.9799109926</v>
      </c>
      <c r="I1446" s="24">
        <v>7.125</v>
      </c>
      <c r="J1446" s="25">
        <v>62328</v>
      </c>
      <c r="K1446" s="26">
        <v>6.8195639816510889E-2</v>
      </c>
      <c r="L1446" s="26">
        <v>6.6775115872125257E-2</v>
      </c>
      <c r="M1446" s="27">
        <v>396.70247202718326</v>
      </c>
      <c r="N1446" s="24">
        <v>4.7010374718374202</v>
      </c>
      <c r="O1446" s="22" t="s">
        <v>117</v>
      </c>
      <c r="P1446" s="22" t="s">
        <v>51</v>
      </c>
      <c r="Q1446" s="22" t="s">
        <v>431</v>
      </c>
      <c r="R1446" s="22" t="s">
        <v>681</v>
      </c>
      <c r="S1446" s="28" t="s">
        <v>117</v>
      </c>
    </row>
    <row r="1447" spans="1:22" x14ac:dyDescent="0.35">
      <c r="A1447" s="13" t="s">
        <v>1270</v>
      </c>
      <c r="B1447" s="14" t="s">
        <v>1273</v>
      </c>
      <c r="C1447" s="14" t="s">
        <v>646</v>
      </c>
      <c r="D1447" s="14" t="s">
        <v>1272</v>
      </c>
      <c r="E1447" s="15">
        <v>1800000</v>
      </c>
      <c r="F1447" s="14" t="s">
        <v>98</v>
      </c>
      <c r="G1447" s="16">
        <v>83.33</v>
      </c>
      <c r="H1447" s="15">
        <v>1342994.9093628759</v>
      </c>
      <c r="I1447" s="16">
        <v>2.875</v>
      </c>
      <c r="J1447" s="17">
        <v>62360</v>
      </c>
      <c r="K1447" s="18">
        <v>6.6435531967325101E-2</v>
      </c>
      <c r="L1447" s="18">
        <v>7.3588957849222592E-2</v>
      </c>
      <c r="M1447" s="19">
        <v>460.89485811996497</v>
      </c>
      <c r="N1447" s="16">
        <v>4.1085307669426561</v>
      </c>
      <c r="O1447" s="14" t="s">
        <v>117</v>
      </c>
      <c r="P1447" s="14" t="s">
        <v>51</v>
      </c>
      <c r="Q1447" s="14" t="s">
        <v>431</v>
      </c>
      <c r="R1447" s="14" t="s">
        <v>681</v>
      </c>
      <c r="S1447" s="20" t="s">
        <v>117</v>
      </c>
    </row>
    <row r="1448" spans="1:22" x14ac:dyDescent="0.35">
      <c r="A1448" s="13" t="s">
        <v>2195</v>
      </c>
      <c r="B1448" s="14" t="s">
        <v>2196</v>
      </c>
      <c r="C1448" s="14" t="s">
        <v>2073</v>
      </c>
      <c r="D1448" s="14" t="s">
        <v>2197</v>
      </c>
      <c r="E1448" s="15">
        <v>900000</v>
      </c>
      <c r="F1448" s="14" t="s">
        <v>98</v>
      </c>
      <c r="G1448" s="16">
        <v>90.592500000000001</v>
      </c>
      <c r="H1448" s="15">
        <v>723388.27</v>
      </c>
      <c r="I1448" s="16">
        <v>3.5</v>
      </c>
      <c r="J1448" s="17">
        <v>46813</v>
      </c>
      <c r="K1448" s="30">
        <v>5.6223000000000001</v>
      </c>
      <c r="L1448" s="30">
        <v>7.2319000000000004</v>
      </c>
      <c r="M1448" s="15">
        <v>234.0806</v>
      </c>
      <c r="N1448" s="30">
        <v>4.2298999999999998</v>
      </c>
      <c r="O1448" s="18" t="s">
        <v>88</v>
      </c>
      <c r="P1448" s="18" t="s">
        <v>1797</v>
      </c>
      <c r="Q1448" s="18" t="s">
        <v>1853</v>
      </c>
      <c r="R1448" s="18" t="s">
        <v>790</v>
      </c>
      <c r="S1448" s="20" t="s">
        <v>88</v>
      </c>
      <c r="T1448" s="48">
        <v>4.1837999999999997</v>
      </c>
      <c r="U1448" s="48"/>
      <c r="V1448" s="48" t="s">
        <v>1800</v>
      </c>
    </row>
    <row r="1449" spans="1:22" x14ac:dyDescent="0.35">
      <c r="A1449" s="13" t="s">
        <v>4201</v>
      </c>
      <c r="B1449" s="14"/>
      <c r="C1449" s="14" t="s">
        <v>4115</v>
      </c>
      <c r="D1449" s="14" t="s">
        <v>4202</v>
      </c>
      <c r="E1449" s="33">
        <v>2750000</v>
      </c>
      <c r="F1449" s="14" t="s">
        <v>98</v>
      </c>
      <c r="G1449" s="16">
        <v>84.333500000000001</v>
      </c>
      <c r="H1449" s="33">
        <v>2063811.0243124396</v>
      </c>
      <c r="I1449" s="16">
        <v>6.8819999999999997</v>
      </c>
      <c r="J1449" s="17">
        <v>46204</v>
      </c>
      <c r="K1449" s="18">
        <v>0.1339216498216208</v>
      </c>
      <c r="L1449" s="18">
        <v>0.1339216498216208</v>
      </c>
      <c r="M1449" s="33">
        <v>1030.5996461614509</v>
      </c>
      <c r="N1449" s="16">
        <v>0</v>
      </c>
      <c r="O1449" s="18" t="s">
        <v>103</v>
      </c>
      <c r="P1449" s="18" t="s">
        <v>3328</v>
      </c>
      <c r="Q1449" s="18" t="s">
        <v>1816</v>
      </c>
      <c r="R1449" s="18" t="s">
        <v>681</v>
      </c>
      <c r="S1449" s="20" t="s">
        <v>103</v>
      </c>
    </row>
    <row r="1450" spans="1:22" x14ac:dyDescent="0.35">
      <c r="A1450" s="21" t="s">
        <v>318</v>
      </c>
      <c r="B1450" s="22" t="s">
        <v>319</v>
      </c>
      <c r="C1450" s="22" t="s">
        <v>147</v>
      </c>
      <c r="D1450" s="22" t="s">
        <v>320</v>
      </c>
      <c r="E1450" s="23">
        <v>1000000</v>
      </c>
      <c r="F1450" s="22" t="s">
        <v>22</v>
      </c>
      <c r="G1450" s="24">
        <v>63.70149</v>
      </c>
      <c r="H1450" s="23">
        <v>531586.08363122481</v>
      </c>
      <c r="I1450" s="24">
        <v>3.24</v>
      </c>
      <c r="J1450" s="25">
        <v>54942</v>
      </c>
      <c r="K1450" s="26">
        <v>5.936864445128176E-2</v>
      </c>
      <c r="L1450" s="26">
        <v>5.936864445128176E-2</v>
      </c>
      <c r="M1450" s="27">
        <v>180.79152385397376</v>
      </c>
      <c r="N1450" s="24">
        <v>15.586660078329903</v>
      </c>
      <c r="O1450" s="22" t="s">
        <v>166</v>
      </c>
      <c r="P1450" s="22" t="s">
        <v>58</v>
      </c>
      <c r="Q1450" s="22" t="s">
        <v>24</v>
      </c>
      <c r="R1450" s="22" t="s">
        <v>168</v>
      </c>
      <c r="S1450" s="28" t="s">
        <v>166</v>
      </c>
    </row>
    <row r="1451" spans="1:22" x14ac:dyDescent="0.35">
      <c r="A1451" s="21" t="s">
        <v>2047</v>
      </c>
      <c r="B1451" s="22" t="s">
        <v>2048</v>
      </c>
      <c r="C1451" s="22" t="s">
        <v>1795</v>
      </c>
      <c r="D1451" s="22" t="s">
        <v>2049</v>
      </c>
      <c r="E1451" s="23">
        <v>580000</v>
      </c>
      <c r="F1451" s="22" t="s">
        <v>22</v>
      </c>
      <c r="G1451" s="24">
        <v>96.254000000000005</v>
      </c>
      <c r="H1451" s="23">
        <v>464106.08</v>
      </c>
      <c r="I1451" s="24">
        <v>6.25</v>
      </c>
      <c r="J1451" s="25">
        <v>46419</v>
      </c>
      <c r="K1451" s="31">
        <v>7.3243</v>
      </c>
      <c r="L1451" s="31">
        <v>6.4301000000000004</v>
      </c>
      <c r="M1451" s="23">
        <v>269.99459999999999</v>
      </c>
      <c r="N1451" s="31">
        <v>2.4767999999999999</v>
      </c>
      <c r="O1451" s="26" t="s">
        <v>103</v>
      </c>
      <c r="P1451" s="26" t="s">
        <v>1797</v>
      </c>
      <c r="Q1451" s="26" t="s">
        <v>1805</v>
      </c>
      <c r="R1451" s="26" t="s">
        <v>1799</v>
      </c>
      <c r="S1451" s="28" t="s">
        <v>83</v>
      </c>
      <c r="T1451" s="46">
        <v>2.4718</v>
      </c>
      <c r="U1451" s="46"/>
      <c r="V1451" s="46" t="s">
        <v>1800</v>
      </c>
    </row>
    <row r="1452" spans="1:22" x14ac:dyDescent="0.35">
      <c r="A1452" s="21" t="s">
        <v>3256</v>
      </c>
      <c r="B1452" s="22" t="s">
        <v>3257</v>
      </c>
      <c r="C1452" s="22" t="s">
        <v>3160</v>
      </c>
      <c r="D1452" s="22" t="s">
        <v>2049</v>
      </c>
      <c r="E1452" s="23">
        <v>200000</v>
      </c>
      <c r="F1452" s="22" t="s">
        <v>22</v>
      </c>
      <c r="G1452" s="24">
        <v>97.271709000000001</v>
      </c>
      <c r="H1452" s="23">
        <v>161728.67000000001</v>
      </c>
      <c r="I1452" s="24">
        <v>4.625</v>
      </c>
      <c r="J1452" s="25">
        <v>45536</v>
      </c>
      <c r="K1452" s="31">
        <v>6.3474000000000004</v>
      </c>
      <c r="L1452" s="31">
        <v>5.4531999999999998</v>
      </c>
      <c r="M1452" s="23">
        <v>141.5462</v>
      </c>
      <c r="N1452" s="31">
        <v>1.4952000000000001</v>
      </c>
      <c r="O1452" s="26" t="s">
        <v>88</v>
      </c>
      <c r="P1452" s="26" t="s">
        <v>1797</v>
      </c>
      <c r="Q1452" s="26" t="s">
        <v>1805</v>
      </c>
      <c r="R1452" s="26" t="s">
        <v>1799</v>
      </c>
      <c r="S1452" s="28" t="s">
        <v>88</v>
      </c>
      <c r="T1452" s="46">
        <v>1.4769000000000001</v>
      </c>
      <c r="U1452" s="46"/>
      <c r="V1452" s="46" t="s">
        <v>1800</v>
      </c>
    </row>
    <row r="1453" spans="1:22" x14ac:dyDescent="0.35">
      <c r="A1453" s="13" t="s">
        <v>2050</v>
      </c>
      <c r="B1453" s="14" t="s">
        <v>2051</v>
      </c>
      <c r="C1453" s="14" t="s">
        <v>1795</v>
      </c>
      <c r="D1453" s="14" t="s">
        <v>2049</v>
      </c>
      <c r="E1453" s="15">
        <v>1955000</v>
      </c>
      <c r="F1453" s="14" t="s">
        <v>22</v>
      </c>
      <c r="G1453" s="16">
        <v>93.226995000000002</v>
      </c>
      <c r="H1453" s="15">
        <v>1515161.49</v>
      </c>
      <c r="I1453" s="16">
        <v>5.125</v>
      </c>
      <c r="J1453" s="17">
        <v>46692</v>
      </c>
      <c r="K1453" s="30">
        <v>6.7885999999999997</v>
      </c>
      <c r="L1453" s="30">
        <v>5.8944000000000001</v>
      </c>
      <c r="M1453" s="15">
        <v>241.8571</v>
      </c>
      <c r="N1453" s="30">
        <v>3.3786</v>
      </c>
      <c r="O1453" s="18" t="s">
        <v>88</v>
      </c>
      <c r="P1453" s="18" t="s">
        <v>1797</v>
      </c>
      <c r="Q1453" s="18" t="s">
        <v>1805</v>
      </c>
      <c r="R1453" s="18" t="s">
        <v>1799</v>
      </c>
      <c r="S1453" s="20" t="s">
        <v>88</v>
      </c>
      <c r="T1453" s="48">
        <v>3.3292999999999999</v>
      </c>
      <c r="U1453" s="48"/>
      <c r="V1453" s="48" t="s">
        <v>1800</v>
      </c>
    </row>
    <row r="1454" spans="1:22" x14ac:dyDescent="0.35">
      <c r="A1454" s="21" t="s">
        <v>600</v>
      </c>
      <c r="B1454" s="22" t="s">
        <v>601</v>
      </c>
      <c r="C1454" s="22" t="s">
        <v>147</v>
      </c>
      <c r="D1454" s="22" t="s">
        <v>602</v>
      </c>
      <c r="E1454" s="23">
        <v>800000</v>
      </c>
      <c r="F1454" s="22" t="s">
        <v>22</v>
      </c>
      <c r="G1454" s="24">
        <v>70.716999999999999</v>
      </c>
      <c r="H1454" s="23">
        <v>478415.49588494498</v>
      </c>
      <c r="I1454" s="24">
        <v>3.25</v>
      </c>
      <c r="J1454" s="25">
        <v>47710</v>
      </c>
      <c r="K1454" s="26">
        <v>8.5560155718976461E-2</v>
      </c>
      <c r="L1454" s="26">
        <v>8.5560155718976461E-2</v>
      </c>
      <c r="M1454" s="27">
        <v>446.25224722509171</v>
      </c>
      <c r="N1454" s="24">
        <v>6.4364726286845348</v>
      </c>
      <c r="O1454" s="22" t="s">
        <v>57</v>
      </c>
      <c r="P1454" s="22" t="s">
        <v>158</v>
      </c>
      <c r="Q1454" s="22" t="s">
        <v>505</v>
      </c>
      <c r="R1454" s="22" t="s">
        <v>74</v>
      </c>
      <c r="S1454" s="28" t="s">
        <v>57</v>
      </c>
    </row>
    <row r="1455" spans="1:22" x14ac:dyDescent="0.35">
      <c r="A1455" s="13" t="s">
        <v>1546</v>
      </c>
      <c r="B1455" s="14" t="s">
        <v>1547</v>
      </c>
      <c r="C1455" s="14" t="s">
        <v>1276</v>
      </c>
      <c r="D1455" s="14" t="s">
        <v>1071</v>
      </c>
      <c r="E1455" s="15">
        <v>475000</v>
      </c>
      <c r="F1455" s="14" t="s">
        <v>22</v>
      </c>
      <c r="G1455" s="16">
        <v>57.624000000000002</v>
      </c>
      <c r="H1455" s="15">
        <v>237964.14740765386</v>
      </c>
      <c r="I1455" s="16">
        <v>6.375</v>
      </c>
      <c r="J1455" s="17">
        <v>45689</v>
      </c>
      <c r="K1455" s="18">
        <v>0.37350120396201225</v>
      </c>
      <c r="L1455" s="18">
        <v>0.37350120396201225</v>
      </c>
      <c r="M1455" s="19">
        <v>2968.1178387867358</v>
      </c>
      <c r="N1455" s="16">
        <v>1.860188516269786</v>
      </c>
      <c r="O1455" s="14" t="s">
        <v>141</v>
      </c>
      <c r="P1455" s="14" t="s">
        <v>58</v>
      </c>
      <c r="Q1455" s="14" t="s">
        <v>711</v>
      </c>
      <c r="R1455" s="14" t="s">
        <v>25</v>
      </c>
      <c r="S1455" s="20" t="s">
        <v>124</v>
      </c>
    </row>
    <row r="1456" spans="1:22" x14ac:dyDescent="0.35">
      <c r="A1456" s="13" t="s">
        <v>4042</v>
      </c>
      <c r="B1456" s="14" t="s">
        <v>4043</v>
      </c>
      <c r="C1456" s="14" t="s">
        <v>3833</v>
      </c>
      <c r="D1456" s="14" t="s">
        <v>4044</v>
      </c>
      <c r="E1456" s="33">
        <v>709000</v>
      </c>
      <c r="F1456" s="14" t="s">
        <v>22</v>
      </c>
      <c r="G1456" s="16">
        <v>108.077</v>
      </c>
      <c r="H1456" s="33">
        <v>638760.14533695299</v>
      </c>
      <c r="I1456" s="16">
        <v>11</v>
      </c>
      <c r="J1456" s="17">
        <v>45992</v>
      </c>
      <c r="K1456" s="18">
        <v>6.4277146146744582E-2</v>
      </c>
      <c r="L1456" s="18">
        <v>6.4277146146744582E-2</v>
      </c>
      <c r="M1456" s="33">
        <v>147.20553173790501</v>
      </c>
      <c r="N1456" s="16">
        <v>1.6712341227347733</v>
      </c>
      <c r="O1456" s="18" t="s">
        <v>88</v>
      </c>
      <c r="P1456" s="18" t="s">
        <v>3328</v>
      </c>
      <c r="Q1456" s="18" t="s">
        <v>2012</v>
      </c>
      <c r="R1456" s="18" t="s">
        <v>687</v>
      </c>
      <c r="S1456" s="20" t="s">
        <v>88</v>
      </c>
    </row>
    <row r="1457" spans="1:22" x14ac:dyDescent="0.35">
      <c r="A1457" s="13" t="s">
        <v>603</v>
      </c>
      <c r="B1457" s="14" t="s">
        <v>604</v>
      </c>
      <c r="C1457" s="14" t="s">
        <v>147</v>
      </c>
      <c r="D1457" s="14" t="s">
        <v>605</v>
      </c>
      <c r="E1457" s="15">
        <v>1690000</v>
      </c>
      <c r="F1457" s="14" t="s">
        <v>22</v>
      </c>
      <c r="G1457" s="16">
        <v>87.45</v>
      </c>
      <c r="H1457" s="15">
        <v>1239559.2942056702</v>
      </c>
      <c r="I1457" s="16">
        <v>3.15</v>
      </c>
      <c r="J1457" s="17">
        <v>46296</v>
      </c>
      <c r="K1457" s="18">
        <v>6.994952227857798E-2</v>
      </c>
      <c r="L1457" s="18">
        <v>6.994952227857798E-2</v>
      </c>
      <c r="M1457" s="19">
        <v>276.8465919923226</v>
      </c>
      <c r="N1457" s="16">
        <v>3.4985413067078559</v>
      </c>
      <c r="O1457" s="14" t="s">
        <v>88</v>
      </c>
      <c r="P1457" s="14" t="s">
        <v>58</v>
      </c>
      <c r="Q1457" s="14" t="s">
        <v>606</v>
      </c>
      <c r="R1457" s="14" t="s">
        <v>191</v>
      </c>
      <c r="S1457" s="20" t="s">
        <v>88</v>
      </c>
    </row>
    <row r="1458" spans="1:22" x14ac:dyDescent="0.35">
      <c r="A1458" s="21" t="s">
        <v>603</v>
      </c>
      <c r="B1458" s="22" t="s">
        <v>607</v>
      </c>
      <c r="C1458" s="22" t="s">
        <v>147</v>
      </c>
      <c r="D1458" s="22" t="s">
        <v>605</v>
      </c>
      <c r="E1458" s="23">
        <v>430000</v>
      </c>
      <c r="F1458" s="22" t="s">
        <v>22</v>
      </c>
      <c r="G1458" s="24">
        <v>90.39</v>
      </c>
      <c r="H1458" s="23">
        <v>325522.10629866726</v>
      </c>
      <c r="I1458" s="24">
        <v>4.75</v>
      </c>
      <c r="J1458" s="25">
        <v>46516</v>
      </c>
      <c r="K1458" s="26">
        <v>7.3654314321976333E-2</v>
      </c>
      <c r="L1458" s="26">
        <v>7.3654314321976333E-2</v>
      </c>
      <c r="M1458" s="27">
        <v>315.44668901185241</v>
      </c>
      <c r="N1458" s="24">
        <v>3.8688935313350719</v>
      </c>
      <c r="O1458" s="22" t="s">
        <v>88</v>
      </c>
      <c r="P1458" s="22" t="s">
        <v>58</v>
      </c>
      <c r="Q1458" s="22" t="s">
        <v>606</v>
      </c>
      <c r="R1458" s="22" t="s">
        <v>191</v>
      </c>
      <c r="S1458" s="28" t="s">
        <v>88</v>
      </c>
    </row>
    <row r="1459" spans="1:22" x14ac:dyDescent="0.35">
      <c r="A1459" s="13" t="s">
        <v>608</v>
      </c>
      <c r="B1459" s="14" t="s">
        <v>609</v>
      </c>
      <c r="C1459" s="14" t="s">
        <v>147</v>
      </c>
      <c r="D1459" s="14" t="s">
        <v>610</v>
      </c>
      <c r="E1459" s="15">
        <v>1700000</v>
      </c>
      <c r="F1459" s="14" t="s">
        <v>98</v>
      </c>
      <c r="G1459" s="16">
        <v>80.049199999999999</v>
      </c>
      <c r="H1459" s="15">
        <v>1228605.7807125936</v>
      </c>
      <c r="I1459" s="16">
        <v>1.875</v>
      </c>
      <c r="J1459" s="17">
        <v>46477</v>
      </c>
      <c r="K1459" s="18">
        <v>7.530882350704271E-2</v>
      </c>
      <c r="L1459" s="18">
        <v>7.530882350704271E-2</v>
      </c>
      <c r="M1459" s="19">
        <v>475.28432983370379</v>
      </c>
      <c r="N1459" s="16">
        <v>3.940732785601246</v>
      </c>
      <c r="O1459" s="14" t="s">
        <v>88</v>
      </c>
      <c r="P1459" s="14" t="s">
        <v>58</v>
      </c>
      <c r="Q1459" s="14" t="s">
        <v>606</v>
      </c>
      <c r="R1459" s="14" t="s">
        <v>191</v>
      </c>
      <c r="S1459" s="20" t="s">
        <v>88</v>
      </c>
    </row>
    <row r="1460" spans="1:22" x14ac:dyDescent="0.35">
      <c r="A1460" s="21" t="s">
        <v>610</v>
      </c>
      <c r="B1460" s="22" t="s">
        <v>611</v>
      </c>
      <c r="C1460" s="22" t="s">
        <v>147</v>
      </c>
      <c r="D1460" s="22" t="s">
        <v>610</v>
      </c>
      <c r="E1460" s="23">
        <v>2400000</v>
      </c>
      <c r="F1460" s="22" t="s">
        <v>98</v>
      </c>
      <c r="G1460" s="24">
        <v>82.289199999999994</v>
      </c>
      <c r="H1460" s="23">
        <v>1765425.9810042405</v>
      </c>
      <c r="I1460" s="24">
        <v>4.375</v>
      </c>
      <c r="J1460" s="25">
        <v>47612</v>
      </c>
      <c r="K1460" s="26">
        <v>7.6979038166026109E-2</v>
      </c>
      <c r="L1460" s="26">
        <v>7.6979038166026109E-2</v>
      </c>
      <c r="M1460" s="27">
        <v>489.50265487437389</v>
      </c>
      <c r="N1460" s="24">
        <v>6.0415535561951614</v>
      </c>
      <c r="O1460" s="22" t="s">
        <v>88</v>
      </c>
      <c r="P1460" s="22" t="s">
        <v>58</v>
      </c>
      <c r="Q1460" s="22" t="s">
        <v>606</v>
      </c>
      <c r="R1460" s="22" t="s">
        <v>191</v>
      </c>
      <c r="S1460" s="28" t="s">
        <v>88</v>
      </c>
    </row>
    <row r="1461" spans="1:22" x14ac:dyDescent="0.35">
      <c r="A1461" s="13" t="s">
        <v>321</v>
      </c>
      <c r="B1461" s="14" t="s">
        <v>322</v>
      </c>
      <c r="C1461" s="14" t="s">
        <v>147</v>
      </c>
      <c r="D1461" s="14" t="s">
        <v>323</v>
      </c>
      <c r="E1461" s="15">
        <v>1500000</v>
      </c>
      <c r="F1461" s="14" t="s">
        <v>22</v>
      </c>
      <c r="G1461" s="16">
        <v>62.521785000000001</v>
      </c>
      <c r="H1461" s="15">
        <v>781196.91994347039</v>
      </c>
      <c r="I1461" s="16">
        <v>3.75</v>
      </c>
      <c r="J1461" s="17">
        <v>54957</v>
      </c>
      <c r="K1461" s="18">
        <v>6.773734288562272E-2</v>
      </c>
      <c r="L1461" s="18">
        <v>6.773734288562272E-2</v>
      </c>
      <c r="M1461" s="19">
        <v>263.12083071131917</v>
      </c>
      <c r="N1461" s="16">
        <v>14.364619896873462</v>
      </c>
      <c r="O1461" s="14" t="s">
        <v>65</v>
      </c>
      <c r="P1461" s="14" t="s">
        <v>58</v>
      </c>
      <c r="Q1461" s="14" t="s">
        <v>324</v>
      </c>
      <c r="R1461" s="14" t="s">
        <v>286</v>
      </c>
      <c r="S1461" s="20" t="s">
        <v>60</v>
      </c>
    </row>
    <row r="1462" spans="1:22" x14ac:dyDescent="0.35">
      <c r="A1462" s="21" t="s">
        <v>2198</v>
      </c>
      <c r="B1462" s="22" t="s">
        <v>2199</v>
      </c>
      <c r="C1462" s="22" t="s">
        <v>2073</v>
      </c>
      <c r="D1462" s="22" t="s">
        <v>2200</v>
      </c>
      <c r="E1462" s="23">
        <v>852000</v>
      </c>
      <c r="F1462" s="22" t="s">
        <v>672</v>
      </c>
      <c r="G1462" s="24">
        <v>84.830910000000003</v>
      </c>
      <c r="H1462" s="23">
        <v>722759.35</v>
      </c>
      <c r="I1462" s="24">
        <v>4.625</v>
      </c>
      <c r="J1462" s="25">
        <v>46161</v>
      </c>
      <c r="K1462" s="31">
        <v>10.013400000000001</v>
      </c>
      <c r="L1462" s="31">
        <v>10.013400000000001</v>
      </c>
      <c r="M1462" s="23">
        <v>576.98929999999996</v>
      </c>
      <c r="N1462" s="31">
        <v>2.9733999999999998</v>
      </c>
      <c r="O1462" s="26" t="s">
        <v>23</v>
      </c>
      <c r="P1462" s="26" t="s">
        <v>1797</v>
      </c>
      <c r="Q1462" s="26" t="s">
        <v>2201</v>
      </c>
      <c r="R1462" s="26" t="s">
        <v>661</v>
      </c>
      <c r="S1462" s="28" t="s">
        <v>83</v>
      </c>
      <c r="T1462" s="46">
        <v>2.9744000000000002</v>
      </c>
      <c r="U1462" s="46"/>
      <c r="V1462" s="46" t="s">
        <v>1800</v>
      </c>
    </row>
    <row r="1463" spans="1:22" x14ac:dyDescent="0.35">
      <c r="A1463" s="13" t="s">
        <v>1084</v>
      </c>
      <c r="B1463" s="14"/>
      <c r="C1463" s="14" t="s">
        <v>811</v>
      </c>
      <c r="D1463" s="14" t="s">
        <v>1085</v>
      </c>
      <c r="E1463" s="15">
        <v>882787.5</v>
      </c>
      <c r="F1463" s="14" t="s">
        <v>22</v>
      </c>
      <c r="G1463" s="16">
        <v>92</v>
      </c>
      <c r="H1463" s="15">
        <v>675172.08413001942</v>
      </c>
      <c r="I1463" s="16">
        <v>10.216049999999999</v>
      </c>
      <c r="J1463" s="17">
        <v>47264</v>
      </c>
      <c r="K1463" s="18">
        <v>0.12310122778081789</v>
      </c>
      <c r="L1463" s="18">
        <v>0.12310122778081789</v>
      </c>
      <c r="M1463" s="19">
        <v>743.1439424815693</v>
      </c>
      <c r="N1463" s="16">
        <v>0.25</v>
      </c>
      <c r="O1463" s="14" t="s">
        <v>103</v>
      </c>
      <c r="P1463" s="14" t="s">
        <v>158</v>
      </c>
      <c r="Q1463" s="14" t="s">
        <v>24</v>
      </c>
      <c r="R1463" s="14" t="s">
        <v>25</v>
      </c>
      <c r="S1463" s="20" t="s">
        <v>103</v>
      </c>
    </row>
    <row r="1464" spans="1:22" x14ac:dyDescent="0.35">
      <c r="A1464" s="13" t="s">
        <v>3149</v>
      </c>
      <c r="B1464" s="14" t="s">
        <v>3150</v>
      </c>
      <c r="C1464" s="14" t="s">
        <v>2229</v>
      </c>
      <c r="D1464" s="14" t="s">
        <v>3151</v>
      </c>
      <c r="E1464" s="15">
        <v>641500</v>
      </c>
      <c r="F1464" s="14" t="s">
        <v>22</v>
      </c>
      <c r="G1464" s="16">
        <v>91.25</v>
      </c>
      <c r="H1464" s="15">
        <v>486631.266106</v>
      </c>
      <c r="I1464" s="16">
        <v>11.16986</v>
      </c>
      <c r="J1464" s="17">
        <v>46374</v>
      </c>
      <c r="K1464" s="30">
        <v>15.148572</v>
      </c>
      <c r="L1464" s="30">
        <v>14.254372</v>
      </c>
      <c r="M1464" s="15">
        <v>1076.465105</v>
      </c>
      <c r="N1464" s="30">
        <v>-0.1318483271</v>
      </c>
      <c r="O1464" s="18" t="s">
        <v>23</v>
      </c>
      <c r="P1464" s="18" t="s">
        <v>1797</v>
      </c>
      <c r="Q1464" s="18" t="s">
        <v>3036</v>
      </c>
      <c r="R1464" s="18" t="s">
        <v>1799</v>
      </c>
      <c r="S1464" s="20" t="s">
        <v>108</v>
      </c>
      <c r="T1464" s="48">
        <v>2.4477591873</v>
      </c>
      <c r="U1464" s="48"/>
      <c r="V1464" s="48" t="s">
        <v>2231</v>
      </c>
    </row>
    <row r="1465" spans="1:22" x14ac:dyDescent="0.35">
      <c r="A1465" s="21" t="s">
        <v>3152</v>
      </c>
      <c r="B1465" s="22" t="s">
        <v>3150</v>
      </c>
      <c r="C1465" s="22" t="s">
        <v>2229</v>
      </c>
      <c r="D1465" s="22" t="s">
        <v>3151</v>
      </c>
      <c r="E1465" s="23">
        <v>631829.14</v>
      </c>
      <c r="F1465" s="22" t="s">
        <v>22</v>
      </c>
      <c r="G1465" s="24">
        <v>91.25</v>
      </c>
      <c r="H1465" s="23">
        <v>479295.11202</v>
      </c>
      <c r="I1465" s="24">
        <v>11.16986</v>
      </c>
      <c r="J1465" s="25">
        <v>46374</v>
      </c>
      <c r="K1465" s="31">
        <v>15.148572</v>
      </c>
      <c r="L1465" s="31">
        <v>14.254372</v>
      </c>
      <c r="M1465" s="23">
        <v>1076.465105</v>
      </c>
      <c r="N1465" s="31">
        <v>-0.1318483271</v>
      </c>
      <c r="O1465" s="26" t="s">
        <v>23</v>
      </c>
      <c r="P1465" s="26" t="s">
        <v>1797</v>
      </c>
      <c r="Q1465" s="26" t="s">
        <v>3036</v>
      </c>
      <c r="R1465" s="26" t="s">
        <v>1799</v>
      </c>
      <c r="S1465" s="28" t="s">
        <v>108</v>
      </c>
      <c r="T1465" s="46">
        <v>2.4477591873</v>
      </c>
      <c r="U1465" s="46"/>
      <c r="V1465" s="46" t="s">
        <v>2231</v>
      </c>
    </row>
    <row r="1466" spans="1:22" x14ac:dyDescent="0.35">
      <c r="A1466" s="21" t="s">
        <v>2537</v>
      </c>
      <c r="B1466" s="22" t="s">
        <v>2538</v>
      </c>
      <c r="C1466" s="22" t="s">
        <v>2441</v>
      </c>
      <c r="D1466" s="22" t="s">
        <v>2539</v>
      </c>
      <c r="E1466" s="23">
        <v>1000000</v>
      </c>
      <c r="F1466" s="22" t="s">
        <v>98</v>
      </c>
      <c r="G1466" s="24">
        <v>93.666499999999999</v>
      </c>
      <c r="H1466" s="23">
        <v>831038.22200800001</v>
      </c>
      <c r="I1466" s="24">
        <v>5.1289999999999996</v>
      </c>
      <c r="J1466" s="25">
        <v>46996</v>
      </c>
      <c r="K1466" s="31">
        <v>8.6569889999999994</v>
      </c>
      <c r="L1466" s="31">
        <v>10.266589</v>
      </c>
      <c r="M1466" s="23">
        <v>543.97402</v>
      </c>
      <c r="N1466" s="31">
        <v>7.3853793900000006E-2</v>
      </c>
      <c r="O1466" s="26" t="s">
        <v>108</v>
      </c>
      <c r="P1466" s="26" t="s">
        <v>1797</v>
      </c>
      <c r="Q1466" s="26" t="s">
        <v>1830</v>
      </c>
      <c r="R1466" s="26" t="s">
        <v>648</v>
      </c>
      <c r="S1466" s="28" t="s">
        <v>108</v>
      </c>
      <c r="T1466" s="46">
        <v>2.7337729780000002</v>
      </c>
      <c r="U1466" s="46"/>
      <c r="V1466" s="46" t="s">
        <v>2231</v>
      </c>
    </row>
    <row r="1467" spans="1:22" x14ac:dyDescent="0.35">
      <c r="A1467" s="21" t="s">
        <v>1086</v>
      </c>
      <c r="B1467" s="22"/>
      <c r="C1467" s="22" t="s">
        <v>811</v>
      </c>
      <c r="D1467" s="22" t="s">
        <v>1087</v>
      </c>
      <c r="E1467" s="23">
        <v>2694000</v>
      </c>
      <c r="F1467" s="22" t="s">
        <v>98</v>
      </c>
      <c r="G1467" s="24">
        <v>92.832999999999998</v>
      </c>
      <c r="H1467" s="23">
        <v>2218894.304260538</v>
      </c>
      <c r="I1467" s="24">
        <v>3.1749999999999998</v>
      </c>
      <c r="J1467" s="25">
        <v>46996</v>
      </c>
      <c r="K1467" s="26">
        <v>4.6264933536400488E-2</v>
      </c>
      <c r="L1467" s="26">
        <v>4.6264933536400488E-2</v>
      </c>
      <c r="M1467" s="27">
        <v>586.66626848306691</v>
      </c>
      <c r="N1467" s="24">
        <v>0.25</v>
      </c>
      <c r="O1467" s="22" t="s">
        <v>108</v>
      </c>
      <c r="P1467" s="22" t="s">
        <v>158</v>
      </c>
      <c r="Q1467" s="22" t="s">
        <v>403</v>
      </c>
      <c r="R1467" s="22" t="s">
        <v>648</v>
      </c>
      <c r="S1467" s="28" t="s">
        <v>108</v>
      </c>
    </row>
    <row r="1468" spans="1:22" x14ac:dyDescent="0.35">
      <c r="A1468" s="21" t="s">
        <v>3944</v>
      </c>
      <c r="B1468" s="22" t="s">
        <v>3945</v>
      </c>
      <c r="C1468" s="22" t="s">
        <v>3833</v>
      </c>
      <c r="D1468" s="22" t="s">
        <v>3946</v>
      </c>
      <c r="E1468" s="34">
        <v>632000</v>
      </c>
      <c r="F1468" s="22" t="s">
        <v>98</v>
      </c>
      <c r="G1468" s="24">
        <v>79.674000000000007</v>
      </c>
      <c r="H1468" s="34">
        <v>458700.83959871583</v>
      </c>
      <c r="I1468" s="24">
        <v>5.125</v>
      </c>
      <c r="J1468" s="25">
        <v>47315</v>
      </c>
      <c r="K1468" s="26">
        <v>9.3520249799318014E-2</v>
      </c>
      <c r="L1468" s="26">
        <v>9.3520249799318014E-2</v>
      </c>
      <c r="M1468" s="34">
        <v>632.15878850754598</v>
      </c>
      <c r="N1468" s="24">
        <v>4.8808608011823944</v>
      </c>
      <c r="O1468" s="26" t="s">
        <v>139</v>
      </c>
      <c r="P1468" s="26" t="s">
        <v>3328</v>
      </c>
      <c r="Q1468" s="26" t="s">
        <v>1830</v>
      </c>
      <c r="R1468" s="26" t="s">
        <v>648</v>
      </c>
      <c r="S1468" s="28" t="s">
        <v>813</v>
      </c>
    </row>
    <row r="1469" spans="1:22" x14ac:dyDescent="0.35">
      <c r="A1469" s="21" t="s">
        <v>4074</v>
      </c>
      <c r="B1469" s="22" t="s">
        <v>4075</v>
      </c>
      <c r="C1469" s="22" t="s">
        <v>3833</v>
      </c>
      <c r="D1469" s="22" t="s">
        <v>4073</v>
      </c>
      <c r="E1469" s="34">
        <v>238000</v>
      </c>
      <c r="F1469" s="22" t="s">
        <v>22</v>
      </c>
      <c r="G1469" s="24">
        <v>56.825000000000003</v>
      </c>
      <c r="H1469" s="34">
        <v>114405.10149241392</v>
      </c>
      <c r="I1469" s="24">
        <v>10.5</v>
      </c>
      <c r="J1469" s="25">
        <v>47253</v>
      </c>
      <c r="K1469" s="26">
        <v>0.2407528512850324</v>
      </c>
      <c r="L1469" s="26">
        <v>0.2407528512850324</v>
      </c>
      <c r="M1469" s="34">
        <v>2137.6883181619951</v>
      </c>
      <c r="N1469" s="24">
        <v>3.3001192885504369</v>
      </c>
      <c r="O1469" s="26" t="s">
        <v>813</v>
      </c>
      <c r="P1469" s="26" t="s">
        <v>3328</v>
      </c>
      <c r="Q1469" s="26" t="s">
        <v>1844</v>
      </c>
      <c r="R1469" s="26" t="s">
        <v>25</v>
      </c>
      <c r="S1469" s="28" t="s">
        <v>813</v>
      </c>
    </row>
    <row r="1470" spans="1:22" x14ac:dyDescent="0.35">
      <c r="A1470" s="13" t="s">
        <v>4071</v>
      </c>
      <c r="B1470" s="14" t="s">
        <v>4072</v>
      </c>
      <c r="C1470" s="14" t="s">
        <v>3833</v>
      </c>
      <c r="D1470" s="14" t="s">
        <v>4073</v>
      </c>
      <c r="E1470" s="33">
        <v>949000</v>
      </c>
      <c r="F1470" s="14" t="s">
        <v>22</v>
      </c>
      <c r="G1470" s="16">
        <v>79.176000000000002</v>
      </c>
      <c r="H1470" s="33">
        <v>628000.91673901363</v>
      </c>
      <c r="I1470" s="16">
        <v>6.875</v>
      </c>
      <c r="J1470" s="17">
        <v>46888</v>
      </c>
      <c r="K1470" s="18">
        <v>0.12284515717999964</v>
      </c>
      <c r="L1470" s="18">
        <v>0.12284515717999964</v>
      </c>
      <c r="M1470" s="33">
        <v>856.74142776337362</v>
      </c>
      <c r="N1470" s="16">
        <v>3.9240166817907332</v>
      </c>
      <c r="O1470" s="18" t="s">
        <v>108</v>
      </c>
      <c r="P1470" s="18" t="s">
        <v>3328</v>
      </c>
      <c r="Q1470" s="18" t="s">
        <v>1844</v>
      </c>
      <c r="R1470" s="18" t="s">
        <v>25</v>
      </c>
      <c r="S1470" s="20" t="s">
        <v>108</v>
      </c>
    </row>
    <row r="1471" spans="1:22" x14ac:dyDescent="0.35">
      <c r="A1471" s="21" t="s">
        <v>1548</v>
      </c>
      <c r="B1471" s="22" t="s">
        <v>1549</v>
      </c>
      <c r="C1471" s="22" t="s">
        <v>1276</v>
      </c>
      <c r="D1471" s="22" t="s">
        <v>1550</v>
      </c>
      <c r="E1471" s="23">
        <v>1550000</v>
      </c>
      <c r="F1471" s="22" t="s">
        <v>98</v>
      </c>
      <c r="G1471" s="24">
        <v>73.763999999999996</v>
      </c>
      <c r="H1471" s="23">
        <v>1025175.7284661888</v>
      </c>
      <c r="I1471" s="24">
        <v>3.75</v>
      </c>
      <c r="J1471" s="25">
        <v>47223</v>
      </c>
      <c r="K1471" s="26">
        <v>9.3598147347948579E-2</v>
      </c>
      <c r="L1471" s="26">
        <v>9.3598147347948579E-2</v>
      </c>
      <c r="M1471" s="27">
        <v>663.76517209125518</v>
      </c>
      <c r="N1471" s="24">
        <v>5.3433390970045878</v>
      </c>
      <c r="O1471" s="22" t="s">
        <v>83</v>
      </c>
      <c r="P1471" s="22" t="s">
        <v>58</v>
      </c>
      <c r="Q1471" s="22" t="s">
        <v>163</v>
      </c>
      <c r="R1471" s="22" t="s">
        <v>25</v>
      </c>
      <c r="S1471" s="28" t="s">
        <v>108</v>
      </c>
    </row>
    <row r="1472" spans="1:22" x14ac:dyDescent="0.35">
      <c r="A1472" s="13" t="s">
        <v>2531</v>
      </c>
      <c r="B1472" s="14"/>
      <c r="C1472" s="14" t="s">
        <v>2441</v>
      </c>
      <c r="D1472" s="14" t="s">
        <v>2532</v>
      </c>
      <c r="E1472" s="15">
        <v>1000000</v>
      </c>
      <c r="F1472" s="14" t="s">
        <v>98</v>
      </c>
      <c r="G1472" s="16">
        <v>96.395499999999998</v>
      </c>
      <c r="H1472" s="15">
        <v>855250.75592300005</v>
      </c>
      <c r="I1472" s="16">
        <v>6.202</v>
      </c>
      <c r="J1472" s="17">
        <v>47207</v>
      </c>
      <c r="K1472" s="30">
        <v>8.4570360000000004</v>
      </c>
      <c r="L1472" s="30">
        <v>10.066636000000001</v>
      </c>
      <c r="M1472" s="15">
        <v>524.09714799999995</v>
      </c>
      <c r="N1472" s="30">
        <v>0.20005097769999999</v>
      </c>
      <c r="O1472" s="18" t="s">
        <v>108</v>
      </c>
      <c r="P1472" s="18" t="s">
        <v>1797</v>
      </c>
      <c r="Q1472" s="18" t="s">
        <v>1879</v>
      </c>
      <c r="R1472" s="18" t="s">
        <v>648</v>
      </c>
      <c r="S1472" s="20" t="s">
        <v>108</v>
      </c>
      <c r="T1472" s="48">
        <v>2.7082459998999999</v>
      </c>
      <c r="U1472" s="48"/>
      <c r="V1472" s="48" t="s">
        <v>2231</v>
      </c>
    </row>
    <row r="1473" spans="1:22" x14ac:dyDescent="0.35">
      <c r="A1473" s="13" t="s">
        <v>780</v>
      </c>
      <c r="B1473" s="14" t="s">
        <v>781</v>
      </c>
      <c r="C1473" s="14" t="s">
        <v>692</v>
      </c>
      <c r="D1473" s="14" t="s">
        <v>780</v>
      </c>
      <c r="E1473" s="15">
        <v>3325000</v>
      </c>
      <c r="F1473" s="14" t="s">
        <v>22</v>
      </c>
      <c r="G1473" s="16">
        <v>82.57</v>
      </c>
      <c r="H1473" s="15">
        <v>2308275.3138249242</v>
      </c>
      <c r="I1473" s="16">
        <v>4.5</v>
      </c>
      <c r="J1473" s="17">
        <v>54893</v>
      </c>
      <c r="K1473" s="18">
        <v>5.7760669078152471E-2</v>
      </c>
      <c r="L1473" s="18">
        <v>5.7760669078152471E-2</v>
      </c>
      <c r="M1473" s="19">
        <v>164.20780146871653</v>
      </c>
      <c r="N1473" s="16">
        <v>14.485892951014408</v>
      </c>
      <c r="O1473" s="14" t="s">
        <v>60</v>
      </c>
      <c r="P1473" s="14" t="s">
        <v>45</v>
      </c>
      <c r="Q1473" s="14" t="s">
        <v>178</v>
      </c>
      <c r="R1473" s="14" t="s">
        <v>25</v>
      </c>
      <c r="S1473" s="20" t="s">
        <v>60</v>
      </c>
    </row>
    <row r="1474" spans="1:22" x14ac:dyDescent="0.35">
      <c r="A1474" s="21" t="s">
        <v>2052</v>
      </c>
      <c r="B1474" s="22" t="s">
        <v>2053</v>
      </c>
      <c r="C1474" s="22" t="s">
        <v>1795</v>
      </c>
      <c r="D1474" s="22" t="s">
        <v>2054</v>
      </c>
      <c r="E1474" s="23">
        <v>1578000</v>
      </c>
      <c r="F1474" s="22" t="s">
        <v>22</v>
      </c>
      <c r="G1474" s="24">
        <v>71.770499999999998</v>
      </c>
      <c r="H1474" s="23">
        <v>941506.77</v>
      </c>
      <c r="I1474" s="24">
        <v>6.25</v>
      </c>
      <c r="J1474" s="25">
        <v>47223</v>
      </c>
      <c r="K1474" s="31">
        <v>12.932600000000001</v>
      </c>
      <c r="L1474" s="31">
        <v>12.038399999999999</v>
      </c>
      <c r="M1474" s="23">
        <v>894.87019999999995</v>
      </c>
      <c r="N1474" s="31">
        <v>4.7462999999999997</v>
      </c>
      <c r="O1474" s="26" t="s">
        <v>108</v>
      </c>
      <c r="P1474" s="26" t="s">
        <v>1804</v>
      </c>
      <c r="Q1474" s="26" t="s">
        <v>1809</v>
      </c>
      <c r="R1474" s="26" t="s">
        <v>1799</v>
      </c>
      <c r="S1474" s="28" t="s">
        <v>139</v>
      </c>
      <c r="T1474" s="46">
        <v>4.6859999999999999</v>
      </c>
      <c r="U1474" s="46"/>
      <c r="V1474" s="46" t="s">
        <v>1800</v>
      </c>
    </row>
    <row r="1475" spans="1:22" x14ac:dyDescent="0.35">
      <c r="A1475" s="21" t="s">
        <v>3972</v>
      </c>
      <c r="B1475" s="22" t="s">
        <v>3973</v>
      </c>
      <c r="C1475" s="22" t="s">
        <v>3833</v>
      </c>
      <c r="D1475" s="22" t="s">
        <v>3974</v>
      </c>
      <c r="E1475" s="34">
        <v>1162472</v>
      </c>
      <c r="F1475" s="22" t="s">
        <v>672</v>
      </c>
      <c r="G1475" s="24">
        <v>81.046999999999997</v>
      </c>
      <c r="H1475" s="34">
        <v>958495.94434000005</v>
      </c>
      <c r="I1475" s="24">
        <v>6.75</v>
      </c>
      <c r="J1475" s="25">
        <v>46692</v>
      </c>
      <c r="K1475" s="26">
        <v>0.12036960602035218</v>
      </c>
      <c r="L1475" s="26">
        <v>0.12036960602035218</v>
      </c>
      <c r="M1475" s="34">
        <v>823.64273653043495</v>
      </c>
      <c r="N1475" s="24">
        <v>3.604327911176576</v>
      </c>
      <c r="O1475" s="26" t="s">
        <v>88</v>
      </c>
      <c r="P1475" s="26" t="s">
        <v>3328</v>
      </c>
      <c r="Q1475" s="26" t="s">
        <v>1925</v>
      </c>
      <c r="R1475" s="26" t="s">
        <v>661</v>
      </c>
      <c r="S1475" s="28" t="s">
        <v>88</v>
      </c>
    </row>
    <row r="1476" spans="1:22" x14ac:dyDescent="0.35">
      <c r="A1476" s="13" t="s">
        <v>2540</v>
      </c>
      <c r="B1476" s="14"/>
      <c r="C1476" s="14" t="s">
        <v>2441</v>
      </c>
      <c r="D1476" s="14" t="s">
        <v>2541</v>
      </c>
      <c r="E1476" s="15">
        <v>1035000</v>
      </c>
      <c r="F1476" s="14" t="s">
        <v>98</v>
      </c>
      <c r="G1476" s="16">
        <v>96.8125</v>
      </c>
      <c r="H1476" s="15">
        <v>889013.77700200002</v>
      </c>
      <c r="I1476" s="16">
        <v>6.7949999999999999</v>
      </c>
      <c r="J1476" s="17">
        <v>46297</v>
      </c>
      <c r="K1476" s="30">
        <v>9.1003950000000007</v>
      </c>
      <c r="L1476" s="30">
        <v>10.709994999999999</v>
      </c>
      <c r="M1476" s="15">
        <v>591.71112800000003</v>
      </c>
      <c r="N1476" s="30">
        <v>8.26345411E-2</v>
      </c>
      <c r="O1476" s="18" t="s">
        <v>108</v>
      </c>
      <c r="P1476" s="18" t="s">
        <v>1797</v>
      </c>
      <c r="Q1476" s="18" t="s">
        <v>1809</v>
      </c>
      <c r="R1476" s="18" t="s">
        <v>869</v>
      </c>
      <c r="S1476" s="20" t="s">
        <v>108</v>
      </c>
      <c r="T1476" s="48">
        <v>3.2418701192000001</v>
      </c>
      <c r="U1476" s="48"/>
      <c r="V1476" s="48" t="s">
        <v>2231</v>
      </c>
    </row>
    <row r="1477" spans="1:22" x14ac:dyDescent="0.35">
      <c r="A1477" s="13" t="s">
        <v>612</v>
      </c>
      <c r="B1477" s="14" t="s">
        <v>613</v>
      </c>
      <c r="C1477" s="14" t="s">
        <v>147</v>
      </c>
      <c r="D1477" s="14" t="s">
        <v>614</v>
      </c>
      <c r="E1477" s="15">
        <v>482000</v>
      </c>
      <c r="F1477" s="14" t="s">
        <v>22</v>
      </c>
      <c r="G1477" s="16">
        <v>78.2</v>
      </c>
      <c r="H1477" s="15">
        <v>320441.7795882175</v>
      </c>
      <c r="I1477" s="16">
        <v>6.375</v>
      </c>
      <c r="J1477" s="17">
        <v>47016</v>
      </c>
      <c r="K1477" s="18">
        <v>0.1170260463043058</v>
      </c>
      <c r="L1477" s="18">
        <v>0.1170260463043058</v>
      </c>
      <c r="M1477" s="19">
        <v>735.58389317380136</v>
      </c>
      <c r="N1477" s="16">
        <v>4.6025376636504491</v>
      </c>
      <c r="O1477" s="14" t="s">
        <v>23</v>
      </c>
      <c r="P1477" s="14" t="s">
        <v>58</v>
      </c>
      <c r="Q1477" s="14" t="s">
        <v>431</v>
      </c>
      <c r="R1477" s="14" t="s">
        <v>87</v>
      </c>
      <c r="S1477" s="20" t="s">
        <v>108</v>
      </c>
    </row>
    <row r="1478" spans="1:22" x14ac:dyDescent="0.35">
      <c r="A1478" s="13" t="s">
        <v>1551</v>
      </c>
      <c r="B1478" s="14" t="s">
        <v>1552</v>
      </c>
      <c r="C1478" s="14" t="s">
        <v>1276</v>
      </c>
      <c r="D1478" s="14" t="s">
        <v>1551</v>
      </c>
      <c r="E1478" s="15">
        <v>2990000</v>
      </c>
      <c r="F1478" s="14" t="s">
        <v>22</v>
      </c>
      <c r="G1478" s="16">
        <v>87.224999999999994</v>
      </c>
      <c r="H1478" s="15">
        <v>2187976.0197578082</v>
      </c>
      <c r="I1478" s="16">
        <v>4.875</v>
      </c>
      <c r="J1478" s="17">
        <v>47239</v>
      </c>
      <c r="K1478" s="18">
        <v>7.438143604409353E-2</v>
      </c>
      <c r="L1478" s="18">
        <v>7.438143604409353E-2</v>
      </c>
      <c r="M1478" s="19">
        <v>321.53268406192831</v>
      </c>
      <c r="N1478" s="16">
        <v>4.9610564810639399</v>
      </c>
      <c r="O1478" s="14" t="s">
        <v>103</v>
      </c>
      <c r="P1478" s="14" t="s">
        <v>1339</v>
      </c>
      <c r="Q1478" s="14" t="s">
        <v>828</v>
      </c>
      <c r="R1478" s="14" t="s">
        <v>25</v>
      </c>
      <c r="S1478" s="20" t="s">
        <v>103</v>
      </c>
    </row>
    <row r="1479" spans="1:22" x14ac:dyDescent="0.35">
      <c r="A1479" s="13" t="s">
        <v>2055</v>
      </c>
      <c r="B1479" s="14" t="s">
        <v>2056</v>
      </c>
      <c r="C1479" s="14" t="s">
        <v>1795</v>
      </c>
      <c r="D1479" s="14" t="s">
        <v>2057</v>
      </c>
      <c r="E1479" s="15">
        <v>3072000</v>
      </c>
      <c r="F1479" s="14" t="s">
        <v>22</v>
      </c>
      <c r="G1479" s="16">
        <v>94.108000000000004</v>
      </c>
      <c r="H1479" s="15">
        <v>2403356.69</v>
      </c>
      <c r="I1479" s="16">
        <v>5.5</v>
      </c>
      <c r="J1479" s="17">
        <v>46706</v>
      </c>
      <c r="K1479" s="30">
        <v>6.9427000000000003</v>
      </c>
      <c r="L1479" s="30">
        <v>6.0484999999999998</v>
      </c>
      <c r="M1479" s="15">
        <v>251.70529999999999</v>
      </c>
      <c r="N1479" s="30">
        <v>3.282</v>
      </c>
      <c r="O1479" s="18" t="s">
        <v>103</v>
      </c>
      <c r="P1479" s="18" t="s">
        <v>2058</v>
      </c>
      <c r="Q1479" s="18" t="s">
        <v>1848</v>
      </c>
      <c r="R1479" s="18" t="s">
        <v>1799</v>
      </c>
      <c r="S1479" s="20" t="s">
        <v>103</v>
      </c>
      <c r="T1479" s="48">
        <v>3.2669000000000001</v>
      </c>
      <c r="U1479" s="48"/>
      <c r="V1479" s="48" t="s">
        <v>1800</v>
      </c>
    </row>
    <row r="1480" spans="1:22" x14ac:dyDescent="0.35">
      <c r="A1480" s="21" t="s">
        <v>615</v>
      </c>
      <c r="B1480" s="22" t="s">
        <v>616</v>
      </c>
      <c r="C1480" s="22" t="s">
        <v>147</v>
      </c>
      <c r="D1480" s="22" t="s">
        <v>617</v>
      </c>
      <c r="E1480" s="23">
        <v>333000</v>
      </c>
      <c r="F1480" s="22" t="s">
        <v>22</v>
      </c>
      <c r="G1480" s="24">
        <v>92.375</v>
      </c>
      <c r="H1480" s="23">
        <v>258733.16568293303</v>
      </c>
      <c r="I1480" s="24">
        <v>6.75</v>
      </c>
      <c r="J1480" s="25">
        <v>45779</v>
      </c>
      <c r="K1480" s="26">
        <v>0.10502034016495054</v>
      </c>
      <c r="L1480" s="26">
        <v>0.10502034016495054</v>
      </c>
      <c r="M1480" s="27">
        <v>589.59850661800215</v>
      </c>
      <c r="N1480" s="24">
        <v>2.1315548525130041</v>
      </c>
      <c r="O1480" s="22" t="s">
        <v>139</v>
      </c>
      <c r="P1480" s="22" t="s">
        <v>58</v>
      </c>
      <c r="Q1480" s="22" t="s">
        <v>229</v>
      </c>
      <c r="R1480" s="22" t="s">
        <v>571</v>
      </c>
      <c r="S1480" s="28" t="s">
        <v>141</v>
      </c>
    </row>
    <row r="1481" spans="1:22" x14ac:dyDescent="0.35">
      <c r="A1481" s="21" t="s">
        <v>2642</v>
      </c>
      <c r="B1481" s="22" t="s">
        <v>616</v>
      </c>
      <c r="C1481" s="22" t="s">
        <v>2554</v>
      </c>
      <c r="D1481" s="22" t="s">
        <v>2643</v>
      </c>
      <c r="E1481" s="23">
        <v>4012000</v>
      </c>
      <c r="F1481" s="22" t="s">
        <v>22</v>
      </c>
      <c r="G1481" s="24">
        <v>92.818504000000004</v>
      </c>
      <c r="H1481" s="23">
        <v>3095750.59</v>
      </c>
      <c r="I1481" s="24">
        <v>6.75</v>
      </c>
      <c r="J1481" s="25">
        <v>45779</v>
      </c>
      <c r="K1481" s="31">
        <v>10.2721</v>
      </c>
      <c r="L1481" s="31">
        <v>9.3779000000000003</v>
      </c>
      <c r="M1481" s="23">
        <v>567.00040000000001</v>
      </c>
      <c r="N1481" s="31">
        <v>2.0535999999999999</v>
      </c>
      <c r="O1481" s="26" t="s">
        <v>139</v>
      </c>
      <c r="P1481" s="26" t="s">
        <v>1804</v>
      </c>
      <c r="Q1481" s="26" t="s">
        <v>1903</v>
      </c>
      <c r="R1481" s="26" t="s">
        <v>571</v>
      </c>
      <c r="S1481" s="28" t="s">
        <v>141</v>
      </c>
      <c r="T1481" s="46">
        <v>2.0278999999999998</v>
      </c>
      <c r="U1481" s="46"/>
      <c r="V1481" s="46" t="s">
        <v>1800</v>
      </c>
    </row>
    <row r="1482" spans="1:22" x14ac:dyDescent="0.35">
      <c r="A1482" s="21" t="s">
        <v>32</v>
      </c>
      <c r="B1482" s="22" t="s">
        <v>33</v>
      </c>
      <c r="C1482" s="22" t="s">
        <v>34</v>
      </c>
      <c r="D1482" s="22" t="s">
        <v>35</v>
      </c>
      <c r="E1482" s="23">
        <v>2000000</v>
      </c>
      <c r="F1482" s="22" t="s">
        <v>22</v>
      </c>
      <c r="G1482" s="24">
        <v>100.06601000000001</v>
      </c>
      <c r="H1482" s="23">
        <v>1669912.5300669908</v>
      </c>
      <c r="I1482" s="24">
        <v>4.5</v>
      </c>
      <c r="J1482" s="25">
        <v>45626</v>
      </c>
      <c r="K1482" s="26">
        <v>4.4618260394140297E-2</v>
      </c>
      <c r="L1482" s="26">
        <v>4.4618260394140297E-2</v>
      </c>
      <c r="M1482" s="27">
        <v>-5.6556088992993807</v>
      </c>
      <c r="N1482" s="24">
        <v>1.8433299068305169</v>
      </c>
      <c r="O1482" s="22" t="s">
        <v>36</v>
      </c>
      <c r="P1482" s="22" t="s">
        <v>37</v>
      </c>
      <c r="Q1482" s="22" t="s">
        <v>38</v>
      </c>
      <c r="R1482" s="22" t="s">
        <v>25</v>
      </c>
      <c r="S1482" s="28" t="s">
        <v>39</v>
      </c>
    </row>
    <row r="1483" spans="1:22" x14ac:dyDescent="0.35">
      <c r="A1483" s="13" t="s">
        <v>4338</v>
      </c>
      <c r="B1483" s="14" t="s">
        <v>957</v>
      </c>
      <c r="C1483" s="14" t="s">
        <v>4115</v>
      </c>
      <c r="D1483" s="14" t="s">
        <v>4339</v>
      </c>
      <c r="E1483" s="33">
        <v>2955000</v>
      </c>
      <c r="F1483" s="14" t="s">
        <v>22</v>
      </c>
      <c r="G1483" s="16">
        <v>95.15</v>
      </c>
      <c r="H1483" s="33">
        <v>2358931.9374922486</v>
      </c>
      <c r="I1483" s="16">
        <v>8.9909999999999997</v>
      </c>
      <c r="J1483" s="17">
        <v>46465</v>
      </c>
      <c r="K1483" s="18">
        <v>0.10254966473946375</v>
      </c>
      <c r="L1483" s="18">
        <v>0.10254966473946375</v>
      </c>
      <c r="M1483" s="33">
        <v>642.90883338031415</v>
      </c>
      <c r="N1483" s="16">
        <v>0</v>
      </c>
      <c r="O1483" s="18" t="s">
        <v>83</v>
      </c>
      <c r="P1483" s="18" t="s">
        <v>3328</v>
      </c>
      <c r="Q1483" s="18" t="s">
        <v>2114</v>
      </c>
      <c r="R1483" s="18" t="s">
        <v>25</v>
      </c>
      <c r="S1483" s="20" t="s">
        <v>83</v>
      </c>
    </row>
    <row r="1484" spans="1:22" x14ac:dyDescent="0.35">
      <c r="A1484" s="21" t="s">
        <v>4300</v>
      </c>
      <c r="B1484" s="22" t="s">
        <v>4301</v>
      </c>
      <c r="C1484" s="22" t="s">
        <v>4115</v>
      </c>
      <c r="D1484" s="22" t="s">
        <v>4302</v>
      </c>
      <c r="E1484" s="34">
        <v>2633151.9900000007</v>
      </c>
      <c r="F1484" s="22" t="s">
        <v>22</v>
      </c>
      <c r="G1484" s="24">
        <v>82.5</v>
      </c>
      <c r="H1484" s="34">
        <v>1852132.5774112206</v>
      </c>
      <c r="I1484" s="24">
        <v>10.4396</v>
      </c>
      <c r="J1484" s="25">
        <v>45594</v>
      </c>
      <c r="K1484" s="26">
        <v>0.22920150903303507</v>
      </c>
      <c r="L1484" s="26">
        <v>0.22920150903303507</v>
      </c>
      <c r="M1484" s="34">
        <v>1809.502771745234</v>
      </c>
      <c r="N1484" s="24">
        <v>0</v>
      </c>
      <c r="O1484" s="26" t="s">
        <v>108</v>
      </c>
      <c r="P1484" s="26" t="s">
        <v>3328</v>
      </c>
      <c r="Q1484" s="26" t="s">
        <v>1879</v>
      </c>
      <c r="R1484" s="26" t="s">
        <v>25</v>
      </c>
      <c r="S1484" s="28" t="s">
        <v>108</v>
      </c>
    </row>
    <row r="1485" spans="1:22" x14ac:dyDescent="0.35">
      <c r="A1485" s="21" t="s">
        <v>2419</v>
      </c>
      <c r="B1485" s="22" t="s">
        <v>2420</v>
      </c>
      <c r="C1485" s="22" t="s">
        <v>2229</v>
      </c>
      <c r="D1485" s="22" t="s">
        <v>2421</v>
      </c>
      <c r="E1485" s="23">
        <v>1970002.65</v>
      </c>
      <c r="F1485" s="22" t="s">
        <v>22</v>
      </c>
      <c r="G1485" s="24">
        <v>93.337500000000006</v>
      </c>
      <c r="H1485" s="23">
        <v>1528598.572985</v>
      </c>
      <c r="I1485" s="24">
        <v>8.2298600000000004</v>
      </c>
      <c r="J1485" s="25">
        <v>46843</v>
      </c>
      <c r="K1485" s="31">
        <v>10.570668</v>
      </c>
      <c r="L1485" s="31">
        <v>9.6764679999999998</v>
      </c>
      <c r="M1485" s="23">
        <v>621.18867</v>
      </c>
      <c r="N1485" s="31">
        <v>0.1574057203</v>
      </c>
      <c r="O1485" s="26" t="s">
        <v>108</v>
      </c>
      <c r="P1485" s="26" t="s">
        <v>1797</v>
      </c>
      <c r="Q1485" s="26" t="s">
        <v>2174</v>
      </c>
      <c r="R1485" s="26" t="s">
        <v>1799</v>
      </c>
      <c r="S1485" s="28" t="s">
        <v>108</v>
      </c>
      <c r="T1485" s="46">
        <v>2.5998512632000002</v>
      </c>
      <c r="U1485" s="46"/>
      <c r="V1485" s="46" t="s">
        <v>2231</v>
      </c>
    </row>
    <row r="1486" spans="1:22" x14ac:dyDescent="0.35">
      <c r="A1486" s="13" t="s">
        <v>2202</v>
      </c>
      <c r="B1486" s="14" t="s">
        <v>2203</v>
      </c>
      <c r="C1486" s="14" t="s">
        <v>2073</v>
      </c>
      <c r="D1486" s="14" t="s">
        <v>2204</v>
      </c>
      <c r="E1486" s="15">
        <v>1164000</v>
      </c>
      <c r="F1486" s="14" t="s">
        <v>98</v>
      </c>
      <c r="G1486" s="16">
        <v>91.744100000000003</v>
      </c>
      <c r="H1486" s="15">
        <v>947475.16</v>
      </c>
      <c r="I1486" s="16">
        <v>3.75</v>
      </c>
      <c r="J1486" s="17">
        <v>46249</v>
      </c>
      <c r="K1486" s="30">
        <v>6.3234000000000004</v>
      </c>
      <c r="L1486" s="30">
        <v>7.9329999999999998</v>
      </c>
      <c r="M1486" s="15">
        <v>306.25310000000002</v>
      </c>
      <c r="N1486" s="30">
        <v>3.1778</v>
      </c>
      <c r="O1486" s="18" t="s">
        <v>108</v>
      </c>
      <c r="P1486" s="18" t="s">
        <v>1797</v>
      </c>
      <c r="Q1486" s="18" t="s">
        <v>1830</v>
      </c>
      <c r="R1486" s="18" t="s">
        <v>648</v>
      </c>
      <c r="S1486" s="20" t="s">
        <v>108</v>
      </c>
      <c r="T1486" s="48">
        <v>3.1373000000000002</v>
      </c>
      <c r="U1486" s="48"/>
      <c r="V1486" s="48" t="s">
        <v>1800</v>
      </c>
    </row>
    <row r="1487" spans="1:22" x14ac:dyDescent="0.35">
      <c r="A1487" s="13" t="s">
        <v>1221</v>
      </c>
      <c r="B1487" s="14" t="s">
        <v>1222</v>
      </c>
      <c r="C1487" s="14" t="s">
        <v>1114</v>
      </c>
      <c r="D1487" s="14" t="s">
        <v>1223</v>
      </c>
      <c r="E1487" s="15">
        <v>1000000</v>
      </c>
      <c r="F1487" s="14" t="s">
        <v>22</v>
      </c>
      <c r="G1487" s="16">
        <v>80.192409999999995</v>
      </c>
      <c r="H1487" s="15">
        <v>685869.00158444699</v>
      </c>
      <c r="I1487" s="16">
        <v>11.15361</v>
      </c>
      <c r="J1487" s="17">
        <v>49324</v>
      </c>
      <c r="K1487" s="18">
        <v>0.1686710772629807</v>
      </c>
      <c r="L1487" s="18">
        <v>0.1686710772629807</v>
      </c>
      <c r="M1487" s="19">
        <v>1116.9362888624391</v>
      </c>
      <c r="N1487" s="16">
        <v>1E-4</v>
      </c>
      <c r="O1487" s="14" t="s">
        <v>23</v>
      </c>
      <c r="P1487" s="14" t="s">
        <v>45</v>
      </c>
      <c r="Q1487" s="14" t="s">
        <v>443</v>
      </c>
      <c r="R1487" s="14" t="s">
        <v>1116</v>
      </c>
      <c r="S1487" s="20" t="s">
        <v>88</v>
      </c>
    </row>
    <row r="1488" spans="1:22" x14ac:dyDescent="0.35">
      <c r="A1488" s="21" t="s">
        <v>1224</v>
      </c>
      <c r="B1488" s="22" t="s">
        <v>1225</v>
      </c>
      <c r="C1488" s="22" t="s">
        <v>1114</v>
      </c>
      <c r="D1488" s="22" t="s">
        <v>1226</v>
      </c>
      <c r="E1488" s="23">
        <v>3750000</v>
      </c>
      <c r="F1488" s="22" t="s">
        <v>22</v>
      </c>
      <c r="G1488" s="24">
        <v>88.725309999999993</v>
      </c>
      <c r="H1488" s="23">
        <v>2835104.5797309298</v>
      </c>
      <c r="I1488" s="24">
        <v>11.242570000000001</v>
      </c>
      <c r="J1488" s="25">
        <v>49145</v>
      </c>
      <c r="K1488" s="26">
        <v>0.14669712165623938</v>
      </c>
      <c r="L1488" s="26">
        <v>0.14669712165623938</v>
      </c>
      <c r="M1488" s="27">
        <v>922.99398376050567</v>
      </c>
      <c r="N1488" s="24">
        <v>1E-4</v>
      </c>
      <c r="O1488" s="22" t="s">
        <v>23</v>
      </c>
      <c r="P1488" s="22" t="s">
        <v>45</v>
      </c>
      <c r="Q1488" s="22" t="s">
        <v>443</v>
      </c>
      <c r="R1488" s="22" t="s">
        <v>1116</v>
      </c>
      <c r="S1488" s="28" t="s">
        <v>88</v>
      </c>
    </row>
    <row r="1489" spans="1:22" x14ac:dyDescent="0.35">
      <c r="A1489" s="13" t="s">
        <v>618</v>
      </c>
      <c r="B1489" s="14" t="s">
        <v>619</v>
      </c>
      <c r="C1489" s="14" t="s">
        <v>147</v>
      </c>
      <c r="D1489" s="14" t="s">
        <v>620</v>
      </c>
      <c r="E1489" s="15">
        <v>1000000</v>
      </c>
      <c r="F1489" s="14" t="s">
        <v>22</v>
      </c>
      <c r="G1489" s="16">
        <v>95.570800000000006</v>
      </c>
      <c r="H1489" s="15">
        <v>814216.19327366317</v>
      </c>
      <c r="I1489" s="16">
        <v>12.02332</v>
      </c>
      <c r="J1489" s="17">
        <v>49054</v>
      </c>
      <c r="K1489" s="18">
        <v>0.14039966852954411</v>
      </c>
      <c r="L1489" s="18">
        <v>0.14039966852954411</v>
      </c>
      <c r="M1489" s="19">
        <v>860.57661467741912</v>
      </c>
      <c r="N1489" s="16">
        <v>9.0585790084276002E-2</v>
      </c>
      <c r="O1489" s="14" t="s">
        <v>23</v>
      </c>
      <c r="P1489" s="14" t="s">
        <v>45</v>
      </c>
      <c r="Q1489" s="14"/>
      <c r="R1489" s="14" t="s">
        <v>409</v>
      </c>
      <c r="S1489" s="20" t="s">
        <v>88</v>
      </c>
    </row>
    <row r="1490" spans="1:22" x14ac:dyDescent="0.35">
      <c r="A1490" s="13" t="s">
        <v>1227</v>
      </c>
      <c r="B1490" s="14"/>
      <c r="C1490" s="14" t="s">
        <v>1228</v>
      </c>
      <c r="D1490" s="14" t="s">
        <v>1229</v>
      </c>
      <c r="E1490" s="15">
        <v>230951</v>
      </c>
      <c r="F1490" s="14" t="s">
        <v>22</v>
      </c>
      <c r="G1490" s="16">
        <v>0.984662879820979</v>
      </c>
      <c r="H1490" s="15">
        <v>189050.52519539034</v>
      </c>
      <c r="I1490" s="16">
        <v>2.6</v>
      </c>
      <c r="J1490" s="17">
        <v>44960</v>
      </c>
      <c r="K1490" s="18">
        <v>4.0629787032282698E-2</v>
      </c>
      <c r="L1490" s="18">
        <v>4.061915963414605E-2</v>
      </c>
      <c r="M1490" s="19">
        <v>419.74351825028015</v>
      </c>
      <c r="N1490" s="16">
        <v>3.9439100187618679</v>
      </c>
      <c r="O1490" s="14" t="s">
        <v>1230</v>
      </c>
      <c r="P1490" s="14" t="s">
        <v>1231</v>
      </c>
      <c r="Q1490" s="14"/>
      <c r="R1490" s="14" t="s">
        <v>25</v>
      </c>
      <c r="S1490" s="20"/>
    </row>
    <row r="1491" spans="1:22" x14ac:dyDescent="0.35">
      <c r="A1491" s="13" t="s">
        <v>2765</v>
      </c>
      <c r="B1491" s="14" t="s">
        <v>2766</v>
      </c>
      <c r="C1491" s="14" t="s">
        <v>2649</v>
      </c>
      <c r="D1491" s="14" t="s">
        <v>2767</v>
      </c>
      <c r="E1491" s="15">
        <v>3003000</v>
      </c>
      <c r="F1491" s="14" t="s">
        <v>22</v>
      </c>
      <c r="G1491" s="16">
        <v>92.113399999999999</v>
      </c>
      <c r="H1491" s="15">
        <v>2299580.52</v>
      </c>
      <c r="I1491" s="16">
        <v>8.6762899999999998</v>
      </c>
      <c r="J1491" s="17">
        <v>46769</v>
      </c>
      <c r="K1491" s="30">
        <v>10.494097</v>
      </c>
      <c r="L1491" s="30">
        <v>9.5998970000000003</v>
      </c>
      <c r="M1491" s="15">
        <v>665.33530199999996</v>
      </c>
      <c r="N1491" s="30">
        <v>-0.31099599999999999</v>
      </c>
      <c r="O1491" s="18" t="s">
        <v>23</v>
      </c>
      <c r="P1491" s="18" t="s">
        <v>2651</v>
      </c>
      <c r="Q1491" s="18" t="s">
        <v>2121</v>
      </c>
      <c r="R1491" s="18" t="s">
        <v>1799</v>
      </c>
      <c r="S1491" s="20" t="s">
        <v>60</v>
      </c>
      <c r="T1491" s="48">
        <v>3.89316</v>
      </c>
      <c r="U1491" s="48"/>
      <c r="V1491" s="48" t="s">
        <v>2652</v>
      </c>
    </row>
    <row r="1492" spans="1:22" x14ac:dyDescent="0.35">
      <c r="A1492" s="13" t="s">
        <v>3989</v>
      </c>
      <c r="B1492" s="14" t="s">
        <v>3990</v>
      </c>
      <c r="C1492" s="14" t="s">
        <v>3833</v>
      </c>
      <c r="D1492" s="14" t="s">
        <v>3988</v>
      </c>
      <c r="E1492" s="33">
        <v>310000</v>
      </c>
      <c r="F1492" s="14" t="s">
        <v>98</v>
      </c>
      <c r="G1492" s="16">
        <v>86.462999999999994</v>
      </c>
      <c r="H1492" s="33">
        <v>242318.33937740297</v>
      </c>
      <c r="I1492" s="16">
        <v>5</v>
      </c>
      <c r="J1492" s="17">
        <v>46433</v>
      </c>
      <c r="K1492" s="18">
        <v>9.0051701683766222E-2</v>
      </c>
      <c r="L1492" s="18">
        <v>9.0051701683766222E-2</v>
      </c>
      <c r="M1492" s="33">
        <v>592.81853920675121</v>
      </c>
      <c r="N1492" s="16">
        <v>3.3565401547573668</v>
      </c>
      <c r="O1492" s="18" t="s">
        <v>108</v>
      </c>
      <c r="P1492" s="18" t="s">
        <v>3328</v>
      </c>
      <c r="Q1492" s="18" t="s">
        <v>1886</v>
      </c>
      <c r="R1492" s="18" t="s">
        <v>661</v>
      </c>
      <c r="S1492" s="20" t="s">
        <v>108</v>
      </c>
    </row>
    <row r="1493" spans="1:22" x14ac:dyDescent="0.35">
      <c r="A1493" s="21" t="s">
        <v>3986</v>
      </c>
      <c r="B1493" s="22" t="s">
        <v>3987</v>
      </c>
      <c r="C1493" s="22" t="s">
        <v>3833</v>
      </c>
      <c r="D1493" s="22" t="s">
        <v>3988</v>
      </c>
      <c r="E1493" s="34">
        <v>799000</v>
      </c>
      <c r="F1493" s="22" t="s">
        <v>672</v>
      </c>
      <c r="G1493" s="24">
        <v>83.488</v>
      </c>
      <c r="H1493" s="34">
        <v>686544.745</v>
      </c>
      <c r="I1493" s="24">
        <v>6.5</v>
      </c>
      <c r="J1493" s="25">
        <v>46433</v>
      </c>
      <c r="K1493" s="26">
        <v>0.11661900973348212</v>
      </c>
      <c r="L1493" s="26">
        <v>0.11661900973348212</v>
      </c>
      <c r="M1493" s="34">
        <v>775.55270190924523</v>
      </c>
      <c r="N1493" s="24">
        <v>3.1518468348544015</v>
      </c>
      <c r="O1493" s="26" t="s">
        <v>108</v>
      </c>
      <c r="P1493" s="26" t="s">
        <v>3328</v>
      </c>
      <c r="Q1493" s="26" t="s">
        <v>1886</v>
      </c>
      <c r="R1493" s="26" t="s">
        <v>661</v>
      </c>
      <c r="S1493" s="28" t="s">
        <v>108</v>
      </c>
    </row>
    <row r="1494" spans="1:22" x14ac:dyDescent="0.35">
      <c r="A1494" s="13" t="s">
        <v>2422</v>
      </c>
      <c r="B1494" s="14" t="s">
        <v>2423</v>
      </c>
      <c r="C1494" s="14" t="s">
        <v>2229</v>
      </c>
      <c r="D1494" s="14" t="s">
        <v>2424</v>
      </c>
      <c r="E1494" s="15">
        <v>416936.39</v>
      </c>
      <c r="F1494" s="14" t="s">
        <v>22</v>
      </c>
      <c r="G1494" s="16">
        <v>89.063000000000002</v>
      </c>
      <c r="H1494" s="15">
        <v>308700.68752600002</v>
      </c>
      <c r="I1494" s="16">
        <v>8.3835700000000006</v>
      </c>
      <c r="J1494" s="17">
        <v>46693</v>
      </c>
      <c r="K1494" s="30">
        <v>11.051329000000001</v>
      </c>
      <c r="L1494" s="30">
        <v>10.157128999999999</v>
      </c>
      <c r="M1494" s="15">
        <v>699.23462199999994</v>
      </c>
      <c r="N1494" s="30">
        <v>-0.20111010979999999</v>
      </c>
      <c r="O1494" s="18" t="s">
        <v>108</v>
      </c>
      <c r="P1494" s="18" t="s">
        <v>1797</v>
      </c>
      <c r="Q1494" s="18" t="s">
        <v>1809</v>
      </c>
      <c r="R1494" s="18" t="s">
        <v>1799</v>
      </c>
      <c r="S1494" s="20" t="s">
        <v>108</v>
      </c>
      <c r="T1494" s="48">
        <v>3.8473232104999999</v>
      </c>
      <c r="U1494" s="48"/>
      <c r="V1494" s="48" t="s">
        <v>2231</v>
      </c>
    </row>
    <row r="1495" spans="1:22" x14ac:dyDescent="0.35">
      <c r="A1495" s="13" t="s">
        <v>688</v>
      </c>
      <c r="B1495" s="14" t="s">
        <v>689</v>
      </c>
      <c r="C1495" s="14" t="s">
        <v>646</v>
      </c>
      <c r="D1495" s="14" t="s">
        <v>688</v>
      </c>
      <c r="E1495" s="15">
        <v>3855000</v>
      </c>
      <c r="F1495" s="14" t="s">
        <v>22</v>
      </c>
      <c r="G1495" s="16">
        <v>92.5</v>
      </c>
      <c r="H1495" s="15">
        <v>3018425.3678610045</v>
      </c>
      <c r="I1495" s="16">
        <v>5.0999999999999996</v>
      </c>
      <c r="J1495" s="17">
        <v>62337</v>
      </c>
      <c r="K1495" s="18">
        <v>7.4201390234406084E-2</v>
      </c>
      <c r="L1495" s="18">
        <v>6.4200850076415072E-2</v>
      </c>
      <c r="M1495" s="19">
        <v>236.66085963237535</v>
      </c>
      <c r="N1495" s="16">
        <v>5.8806323270730596</v>
      </c>
      <c r="O1495" s="14" t="s">
        <v>60</v>
      </c>
      <c r="P1495" s="14" t="s">
        <v>51</v>
      </c>
      <c r="Q1495" s="14" t="s">
        <v>187</v>
      </c>
      <c r="R1495" s="14" t="s">
        <v>25</v>
      </c>
      <c r="S1495" s="20" t="s">
        <v>65</v>
      </c>
    </row>
    <row r="1496" spans="1:22" x14ac:dyDescent="0.35">
      <c r="A1496" s="13" t="s">
        <v>4265</v>
      </c>
      <c r="B1496" s="14"/>
      <c r="C1496" s="14" t="s">
        <v>4115</v>
      </c>
      <c r="D1496" s="14" t="s">
        <v>4266</v>
      </c>
      <c r="E1496" s="33">
        <v>1200000</v>
      </c>
      <c r="F1496" s="14" t="s">
        <v>98</v>
      </c>
      <c r="G1496" s="16">
        <v>95</v>
      </c>
      <c r="H1496" s="33">
        <v>1019280.5898568275</v>
      </c>
      <c r="I1496" s="16">
        <v>5.976</v>
      </c>
      <c r="J1496" s="17">
        <v>47150</v>
      </c>
      <c r="K1496" s="18">
        <v>8.4841797192366369E-2</v>
      </c>
      <c r="L1496" s="18">
        <v>8.4841797192366369E-2</v>
      </c>
      <c r="M1496" s="33">
        <v>526.82165925983873</v>
      </c>
      <c r="N1496" s="16">
        <v>0</v>
      </c>
      <c r="O1496" s="18" t="s">
        <v>108</v>
      </c>
      <c r="P1496" s="18" t="s">
        <v>3328</v>
      </c>
      <c r="Q1496" s="18" t="s">
        <v>1809</v>
      </c>
      <c r="R1496" s="18" t="s">
        <v>655</v>
      </c>
      <c r="S1496" s="20" t="s">
        <v>108</v>
      </c>
    </row>
    <row r="1497" spans="1:22" x14ac:dyDescent="0.35">
      <c r="A1497" s="21" t="s">
        <v>3597</v>
      </c>
      <c r="B1497" s="22" t="s">
        <v>3598</v>
      </c>
      <c r="C1497" s="22" t="s">
        <v>3533</v>
      </c>
      <c r="D1497" s="22" t="s">
        <v>3599</v>
      </c>
      <c r="E1497" s="34">
        <v>100000</v>
      </c>
      <c r="F1497" s="22" t="s">
        <v>98</v>
      </c>
      <c r="G1497" s="24">
        <v>75.956999999999994</v>
      </c>
      <c r="H1497" s="34">
        <v>68123.297869933609</v>
      </c>
      <c r="I1497" s="24">
        <v>5</v>
      </c>
      <c r="J1497" s="25">
        <v>46128</v>
      </c>
      <c r="K1497" s="26">
        <v>0.13848865965336452</v>
      </c>
      <c r="L1497" s="26">
        <v>0.13848865965336452</v>
      </c>
      <c r="M1497" s="34">
        <v>1000</v>
      </c>
      <c r="N1497" s="24">
        <v>2.6648422617560321</v>
      </c>
      <c r="O1497" s="26"/>
      <c r="P1497" s="26" t="s">
        <v>3328</v>
      </c>
      <c r="Q1497" s="26" t="s">
        <v>1857</v>
      </c>
      <c r="R1497" s="26" t="s">
        <v>869</v>
      </c>
      <c r="S1497" s="28" t="s">
        <v>103</v>
      </c>
    </row>
    <row r="1498" spans="1:22" x14ac:dyDescent="0.35">
      <c r="A1498" s="13" t="s">
        <v>3975</v>
      </c>
      <c r="B1498" s="14" t="s">
        <v>2206</v>
      </c>
      <c r="C1498" s="14" t="s">
        <v>3833</v>
      </c>
      <c r="D1498" s="14" t="s">
        <v>3976</v>
      </c>
      <c r="E1498" s="33">
        <v>624000</v>
      </c>
      <c r="F1498" s="14" t="s">
        <v>98</v>
      </c>
      <c r="G1498" s="16">
        <v>83.903999999999996</v>
      </c>
      <c r="H1498" s="33">
        <v>467767.04567530693</v>
      </c>
      <c r="I1498" s="16">
        <v>6.5</v>
      </c>
      <c r="J1498" s="17">
        <v>46157</v>
      </c>
      <c r="K1498" s="18">
        <v>0.1249553205794432</v>
      </c>
      <c r="L1498" s="18">
        <v>0.1249553205794432</v>
      </c>
      <c r="M1498" s="33">
        <v>957.40157753932738</v>
      </c>
      <c r="N1498" s="16">
        <v>2.6721380894118747</v>
      </c>
      <c r="O1498" s="18"/>
      <c r="P1498" s="18" t="s">
        <v>3328</v>
      </c>
      <c r="Q1498" s="18" t="s">
        <v>2068</v>
      </c>
      <c r="R1498" s="18" t="s">
        <v>869</v>
      </c>
      <c r="S1498" s="20" t="s">
        <v>813</v>
      </c>
    </row>
    <row r="1499" spans="1:22" x14ac:dyDescent="0.35">
      <c r="A1499" s="21" t="s">
        <v>2205</v>
      </c>
      <c r="B1499" s="22" t="s">
        <v>2206</v>
      </c>
      <c r="C1499" s="22" t="s">
        <v>2073</v>
      </c>
      <c r="D1499" s="22" t="s">
        <v>2207</v>
      </c>
      <c r="E1499" s="23">
        <v>520000</v>
      </c>
      <c r="F1499" s="22" t="s">
        <v>98</v>
      </c>
      <c r="G1499" s="24">
        <v>83.875</v>
      </c>
      <c r="H1499" s="23">
        <v>386965.81</v>
      </c>
      <c r="I1499" s="24">
        <v>6.5</v>
      </c>
      <c r="J1499" s="25">
        <v>46157</v>
      </c>
      <c r="K1499" s="31">
        <v>12.492800000000001</v>
      </c>
      <c r="L1499" s="31">
        <v>14.102399999999999</v>
      </c>
      <c r="M1499" s="23">
        <v>925.86760000000004</v>
      </c>
      <c r="N1499" s="31">
        <v>2.8856000000000002</v>
      </c>
      <c r="O1499" s="26" t="s">
        <v>23</v>
      </c>
      <c r="P1499" s="26" t="s">
        <v>1804</v>
      </c>
      <c r="Q1499" s="26" t="s">
        <v>1857</v>
      </c>
      <c r="R1499" s="26" t="s">
        <v>869</v>
      </c>
      <c r="S1499" s="28" t="s">
        <v>813</v>
      </c>
      <c r="T1499" s="46">
        <v>2.8462000000000001</v>
      </c>
      <c r="U1499" s="46"/>
      <c r="V1499" s="46" t="s">
        <v>1800</v>
      </c>
    </row>
    <row r="1500" spans="1:22" x14ac:dyDescent="0.35">
      <c r="A1500" s="13" t="s">
        <v>3930</v>
      </c>
      <c r="B1500" s="14" t="s">
        <v>3931</v>
      </c>
      <c r="C1500" s="14" t="s">
        <v>3833</v>
      </c>
      <c r="D1500" s="14" t="s">
        <v>3932</v>
      </c>
      <c r="E1500" s="33">
        <v>2078000</v>
      </c>
      <c r="F1500" s="14" t="s">
        <v>22</v>
      </c>
      <c r="G1500" s="16">
        <v>80.525000000000006</v>
      </c>
      <c r="H1500" s="33">
        <v>1405542.9120674687</v>
      </c>
      <c r="I1500" s="16">
        <v>10.25</v>
      </c>
      <c r="J1500" s="17">
        <v>46157</v>
      </c>
      <c r="K1500" s="18">
        <v>0.18229053605939502</v>
      </c>
      <c r="L1500" s="18">
        <v>0.18229053605939502</v>
      </c>
      <c r="M1500" s="33">
        <v>1465.2077630502899</v>
      </c>
      <c r="N1500" s="16">
        <v>2.3774215778235446</v>
      </c>
      <c r="O1500" s="18" t="s">
        <v>103</v>
      </c>
      <c r="P1500" s="18" t="s">
        <v>3328</v>
      </c>
      <c r="Q1500" s="18" t="s">
        <v>1903</v>
      </c>
      <c r="R1500" s="18" t="s">
        <v>661</v>
      </c>
      <c r="S1500" s="20" t="s">
        <v>139</v>
      </c>
    </row>
    <row r="1501" spans="1:22" x14ac:dyDescent="0.35">
      <c r="A1501" s="21" t="s">
        <v>2059</v>
      </c>
      <c r="B1501" s="22" t="s">
        <v>2060</v>
      </c>
      <c r="C1501" s="22" t="s">
        <v>1795</v>
      </c>
      <c r="D1501" s="22" t="s">
        <v>2061</v>
      </c>
      <c r="E1501" s="23">
        <v>1462000</v>
      </c>
      <c r="F1501" s="22" t="s">
        <v>22</v>
      </c>
      <c r="G1501" s="24">
        <v>96.154987000000006</v>
      </c>
      <c r="H1501" s="23">
        <v>1168663.99</v>
      </c>
      <c r="I1501" s="24">
        <v>6.25</v>
      </c>
      <c r="J1501" s="25">
        <v>46767</v>
      </c>
      <c r="K1501" s="31">
        <v>7.1600999999999999</v>
      </c>
      <c r="L1501" s="31">
        <v>6.2659000000000002</v>
      </c>
      <c r="M1501" s="23">
        <v>265.93470000000002</v>
      </c>
      <c r="N1501" s="31">
        <v>3.1577000000000002</v>
      </c>
      <c r="O1501" s="26" t="s">
        <v>103</v>
      </c>
      <c r="P1501" s="26" t="s">
        <v>1804</v>
      </c>
      <c r="Q1501" s="26" t="s">
        <v>1875</v>
      </c>
      <c r="R1501" s="26" t="s">
        <v>1799</v>
      </c>
      <c r="S1501" s="28" t="s">
        <v>103</v>
      </c>
      <c r="T1501" s="46">
        <v>3.1156999999999999</v>
      </c>
      <c r="U1501" s="46"/>
      <c r="V1501" s="46" t="s">
        <v>1800</v>
      </c>
    </row>
    <row r="1502" spans="1:22" x14ac:dyDescent="0.35">
      <c r="A1502" s="13" t="s">
        <v>4245</v>
      </c>
      <c r="B1502" s="14" t="s">
        <v>4246</v>
      </c>
      <c r="C1502" s="14" t="s">
        <v>4115</v>
      </c>
      <c r="D1502" s="14" t="s">
        <v>4247</v>
      </c>
      <c r="E1502" s="33">
        <v>1185000</v>
      </c>
      <c r="F1502" s="14" t="s">
        <v>98</v>
      </c>
      <c r="G1502" s="16">
        <v>97.5</v>
      </c>
      <c r="H1502" s="33">
        <v>1022529.8649177725</v>
      </c>
      <c r="I1502" s="16">
        <v>5.8209999999999997</v>
      </c>
      <c r="J1502" s="17">
        <v>46972</v>
      </c>
      <c r="K1502" s="18">
        <v>7.7357347032150359E-2</v>
      </c>
      <c r="L1502" s="18">
        <v>7.7357347032150359E-2</v>
      </c>
      <c r="M1502" s="33">
        <v>453.53764746398753</v>
      </c>
      <c r="N1502" s="16">
        <v>0</v>
      </c>
      <c r="O1502" s="18" t="s">
        <v>108</v>
      </c>
      <c r="P1502" s="18" t="s">
        <v>3328</v>
      </c>
      <c r="Q1502" s="18" t="s">
        <v>1805</v>
      </c>
      <c r="R1502" s="18" t="s">
        <v>25</v>
      </c>
      <c r="S1502" s="20" t="s">
        <v>108</v>
      </c>
    </row>
    <row r="1503" spans="1:22" x14ac:dyDescent="0.35">
      <c r="A1503" s="13" t="s">
        <v>4358</v>
      </c>
      <c r="B1503" s="14" t="s">
        <v>4359</v>
      </c>
      <c r="C1503" s="14" t="s">
        <v>4115</v>
      </c>
      <c r="D1503" s="14" t="s">
        <v>4247</v>
      </c>
      <c r="E1503" s="33">
        <v>1326937.5</v>
      </c>
      <c r="F1503" s="14" t="s">
        <v>22</v>
      </c>
      <c r="G1503" s="16">
        <v>98.375</v>
      </c>
      <c r="H1503" s="33">
        <v>1079586.3886270619</v>
      </c>
      <c r="I1503" s="16">
        <v>8.9148999999999994</v>
      </c>
      <c r="J1503" s="17">
        <v>46972</v>
      </c>
      <c r="K1503" s="18">
        <v>8.5595447630147495E-2</v>
      </c>
      <c r="L1503" s="18">
        <v>8.5595447630147495E-2</v>
      </c>
      <c r="M1503" s="33">
        <v>462.14981062170438</v>
      </c>
      <c r="N1503" s="16">
        <v>0</v>
      </c>
      <c r="O1503" s="18" t="s">
        <v>108</v>
      </c>
      <c r="P1503" s="18" t="s">
        <v>3328</v>
      </c>
      <c r="Q1503" s="18" t="s">
        <v>1805</v>
      </c>
      <c r="R1503" s="18" t="s">
        <v>25</v>
      </c>
      <c r="S1503" s="20" t="s">
        <v>108</v>
      </c>
    </row>
    <row r="1504" spans="1:22" x14ac:dyDescent="0.35">
      <c r="A1504" s="21" t="s">
        <v>136</v>
      </c>
      <c r="B1504" s="22" t="s">
        <v>137</v>
      </c>
      <c r="C1504" s="22" t="s">
        <v>96</v>
      </c>
      <c r="D1504" s="22" t="s">
        <v>138</v>
      </c>
      <c r="E1504" s="23">
        <v>1652000</v>
      </c>
      <c r="F1504" s="22" t="s">
        <v>22</v>
      </c>
      <c r="G1504" s="24">
        <v>20.603999999999999</v>
      </c>
      <c r="H1504" s="23">
        <v>282964.56895835081</v>
      </c>
      <c r="I1504" s="24">
        <v>7.75</v>
      </c>
      <c r="J1504" s="25">
        <v>46997</v>
      </c>
      <c r="K1504" s="26">
        <v>0</v>
      </c>
      <c r="L1504" s="26">
        <v>0</v>
      </c>
      <c r="M1504" s="27"/>
      <c r="N1504" s="24"/>
      <c r="O1504" s="22" t="s">
        <v>139</v>
      </c>
      <c r="P1504" s="22" t="s">
        <v>58</v>
      </c>
      <c r="Q1504" s="22" t="s">
        <v>120</v>
      </c>
      <c r="R1504" s="22" t="s">
        <v>140</v>
      </c>
      <c r="S1504" s="28" t="s">
        <v>141</v>
      </c>
    </row>
    <row r="1505" spans="1:22" x14ac:dyDescent="0.35">
      <c r="A1505" s="13" t="s">
        <v>136</v>
      </c>
      <c r="B1505" s="14" t="s">
        <v>142</v>
      </c>
      <c r="C1505" s="14" t="s">
        <v>96</v>
      </c>
      <c r="D1505" s="14" t="s">
        <v>138</v>
      </c>
      <c r="E1505" s="15">
        <v>1306000</v>
      </c>
      <c r="F1505" s="14" t="s">
        <v>22</v>
      </c>
      <c r="G1505" s="16">
        <v>20.691199999999998</v>
      </c>
      <c r="H1505" s="15">
        <v>224646.33136586592</v>
      </c>
      <c r="I1505" s="16">
        <v>7.75</v>
      </c>
      <c r="J1505" s="17">
        <v>47362</v>
      </c>
      <c r="K1505" s="18">
        <v>0</v>
      </c>
      <c r="L1505" s="18">
        <v>0</v>
      </c>
      <c r="M1505" s="19"/>
      <c r="N1505" s="16"/>
      <c r="O1505" s="14" t="s">
        <v>139</v>
      </c>
      <c r="P1505" s="14" t="s">
        <v>58</v>
      </c>
      <c r="Q1505" s="14" t="s">
        <v>38</v>
      </c>
      <c r="R1505" s="14" t="s">
        <v>140</v>
      </c>
      <c r="S1505" s="20" t="s">
        <v>141</v>
      </c>
    </row>
    <row r="1506" spans="1:22" x14ac:dyDescent="0.35">
      <c r="A1506" s="21" t="s">
        <v>143</v>
      </c>
      <c r="B1506" s="22" t="s">
        <v>144</v>
      </c>
      <c r="C1506" s="22" t="s">
        <v>96</v>
      </c>
      <c r="D1506" s="22" t="s">
        <v>138</v>
      </c>
      <c r="E1506" s="23">
        <v>500000</v>
      </c>
      <c r="F1506" s="22" t="s">
        <v>22</v>
      </c>
      <c r="G1506" s="24">
        <v>20.045999999999999</v>
      </c>
      <c r="H1506" s="23">
        <v>83323.634549837938</v>
      </c>
      <c r="I1506" s="24">
        <v>9.75</v>
      </c>
      <c r="J1506" s="25">
        <v>47788</v>
      </c>
      <c r="K1506" s="26">
        <v>0</v>
      </c>
      <c r="L1506" s="26">
        <v>0</v>
      </c>
      <c r="M1506" s="27"/>
      <c r="N1506" s="24"/>
      <c r="O1506" s="22" t="s">
        <v>139</v>
      </c>
      <c r="P1506" s="22" t="s">
        <v>58</v>
      </c>
      <c r="Q1506" s="22" t="s">
        <v>38</v>
      </c>
      <c r="R1506" s="22" t="s">
        <v>140</v>
      </c>
      <c r="S1506" s="28" t="s">
        <v>141</v>
      </c>
    </row>
    <row r="1507" spans="1:22" x14ac:dyDescent="0.35">
      <c r="A1507" s="21" t="s">
        <v>2425</v>
      </c>
      <c r="B1507" s="22"/>
      <c r="C1507" s="22" t="s">
        <v>2229</v>
      </c>
      <c r="D1507" s="22" t="s">
        <v>2426</v>
      </c>
      <c r="E1507" s="23">
        <v>1000000</v>
      </c>
      <c r="F1507" s="22" t="s">
        <v>22</v>
      </c>
      <c r="G1507" s="24">
        <v>92.275000000000006</v>
      </c>
      <c r="H1507" s="23">
        <v>767104.49746400001</v>
      </c>
      <c r="I1507" s="24">
        <v>8.9982900000000008</v>
      </c>
      <c r="J1507" s="25">
        <v>46510</v>
      </c>
      <c r="K1507" s="31">
        <v>11.716955</v>
      </c>
      <c r="L1507" s="31">
        <v>10.822755000000001</v>
      </c>
      <c r="M1507" s="23">
        <v>759.38253799999995</v>
      </c>
      <c r="N1507" s="31">
        <v>-0.15424317930000001</v>
      </c>
      <c r="O1507" s="26" t="s">
        <v>813</v>
      </c>
      <c r="P1507" s="26" t="s">
        <v>1797</v>
      </c>
      <c r="Q1507" s="26" t="s">
        <v>1875</v>
      </c>
      <c r="R1507" s="26" t="s">
        <v>1799</v>
      </c>
      <c r="S1507" s="28" t="s">
        <v>813</v>
      </c>
      <c r="T1507" s="46">
        <v>3.4891672220999999</v>
      </c>
      <c r="U1507" s="46"/>
      <c r="V1507" s="46" t="s">
        <v>2231</v>
      </c>
    </row>
    <row r="1508" spans="1:22" x14ac:dyDescent="0.35">
      <c r="A1508" s="13" t="s">
        <v>3563</v>
      </c>
      <c r="B1508" s="14" t="s">
        <v>3564</v>
      </c>
      <c r="C1508" s="14" t="s">
        <v>3533</v>
      </c>
      <c r="D1508" s="14" t="s">
        <v>3565</v>
      </c>
      <c r="E1508" s="33">
        <v>200000</v>
      </c>
      <c r="F1508" s="14" t="s">
        <v>98</v>
      </c>
      <c r="G1508" s="16">
        <v>91.85</v>
      </c>
      <c r="H1508" s="33">
        <v>162549.70441109594</v>
      </c>
      <c r="I1508" s="16">
        <v>0</v>
      </c>
      <c r="J1508" s="17">
        <v>45831</v>
      </c>
      <c r="K1508" s="18">
        <v>3.503928267943679E-2</v>
      </c>
      <c r="L1508" s="18">
        <v>3.503928267943679E-2</v>
      </c>
      <c r="M1508" s="33">
        <v>250</v>
      </c>
      <c r="N1508" s="16">
        <v>1.8515244230559103</v>
      </c>
      <c r="O1508" s="18"/>
      <c r="P1508" s="18"/>
      <c r="Q1508" s="18" t="s">
        <v>175</v>
      </c>
      <c r="R1508" s="18" t="s">
        <v>790</v>
      </c>
      <c r="S1508" s="20" t="s">
        <v>57</v>
      </c>
    </row>
    <row r="1509" spans="1:22" x14ac:dyDescent="0.35">
      <c r="A1509" s="21" t="s">
        <v>3789</v>
      </c>
      <c r="B1509" s="22" t="s">
        <v>3790</v>
      </c>
      <c r="C1509" s="22" t="s">
        <v>2121</v>
      </c>
      <c r="D1509" s="22" t="s">
        <v>3791</v>
      </c>
      <c r="E1509" s="34">
        <v>2400000</v>
      </c>
      <c r="F1509" s="22" t="s">
        <v>98</v>
      </c>
      <c r="G1509" s="24">
        <v>72.727999999999994</v>
      </c>
      <c r="H1509" s="34">
        <v>1556322.9519059148</v>
      </c>
      <c r="I1509" s="24">
        <v>4.875</v>
      </c>
      <c r="J1509" s="25">
        <v>55659</v>
      </c>
      <c r="K1509" s="26">
        <v>0.14134165529412995</v>
      </c>
      <c r="L1509" s="26">
        <v>0.14134165529412995</v>
      </c>
      <c r="M1509" s="34">
        <v>1159.46314803514</v>
      </c>
      <c r="N1509" s="24">
        <v>3.0106634122365281</v>
      </c>
      <c r="O1509" s="26"/>
      <c r="P1509" s="26" t="s">
        <v>3504</v>
      </c>
      <c r="Q1509" s="26" t="s">
        <v>2559</v>
      </c>
      <c r="R1509" s="26" t="s">
        <v>681</v>
      </c>
      <c r="S1509" s="28" t="s">
        <v>60</v>
      </c>
    </row>
    <row r="1510" spans="1:22" x14ac:dyDescent="0.35">
      <c r="A1510" s="13" t="s">
        <v>3726</v>
      </c>
      <c r="B1510" s="14" t="s">
        <v>3727</v>
      </c>
      <c r="C1510" s="14" t="s">
        <v>2121</v>
      </c>
      <c r="D1510" s="14" t="s">
        <v>3728</v>
      </c>
      <c r="E1510" s="33">
        <v>1682000</v>
      </c>
      <c r="F1510" s="14" t="s">
        <v>98</v>
      </c>
      <c r="G1510" s="16">
        <v>74.694000000000003</v>
      </c>
      <c r="H1510" s="33">
        <v>1115980.8586959289</v>
      </c>
      <c r="I1510" s="16">
        <v>3.875</v>
      </c>
      <c r="J1510" s="17">
        <v>55673</v>
      </c>
      <c r="K1510" s="18">
        <v>0.11312229924944241</v>
      </c>
      <c r="L1510" s="18">
        <v>0.11312229924944241</v>
      </c>
      <c r="M1510" s="33">
        <v>834.25781251121305</v>
      </c>
      <c r="N1510" s="16">
        <v>3.6110525907550604</v>
      </c>
      <c r="O1510" s="18"/>
      <c r="P1510" s="18" t="s">
        <v>3504</v>
      </c>
      <c r="Q1510" s="18" t="s">
        <v>2559</v>
      </c>
      <c r="R1510" s="18" t="s">
        <v>794</v>
      </c>
      <c r="S1510" s="20" t="s">
        <v>88</v>
      </c>
    </row>
    <row r="1511" spans="1:22" x14ac:dyDescent="0.35">
      <c r="A1511" s="21" t="s">
        <v>621</v>
      </c>
      <c r="B1511" s="22" t="s">
        <v>622</v>
      </c>
      <c r="C1511" s="22" t="s">
        <v>147</v>
      </c>
      <c r="D1511" s="22" t="s">
        <v>623</v>
      </c>
      <c r="E1511" s="23">
        <v>1000000</v>
      </c>
      <c r="F1511" s="22" t="s">
        <v>22</v>
      </c>
      <c r="G1511" s="24">
        <v>99.5</v>
      </c>
      <c r="H1511" s="23">
        <v>845150.83917569625</v>
      </c>
      <c r="I1511" s="24">
        <v>8.75</v>
      </c>
      <c r="J1511" s="25">
        <v>46296</v>
      </c>
      <c r="K1511" s="26">
        <v>8.9020414940141901E-2</v>
      </c>
      <c r="L1511" s="26">
        <v>8.9020414940141901E-2</v>
      </c>
      <c r="M1511" s="27">
        <v>406.52016386875061</v>
      </c>
      <c r="N1511" s="24">
        <v>2.257229301025566</v>
      </c>
      <c r="O1511" s="22" t="s">
        <v>88</v>
      </c>
      <c r="P1511" s="22" t="s">
        <v>58</v>
      </c>
      <c r="Q1511" s="22" t="s">
        <v>24</v>
      </c>
      <c r="R1511" s="22" t="s">
        <v>248</v>
      </c>
      <c r="S1511" s="28" t="s">
        <v>88</v>
      </c>
    </row>
    <row r="1512" spans="1:22" x14ac:dyDescent="0.35">
      <c r="A1512" s="13" t="s">
        <v>2427</v>
      </c>
      <c r="B1512" s="14" t="s">
        <v>2428</v>
      </c>
      <c r="C1512" s="14" t="s">
        <v>2229</v>
      </c>
      <c r="D1512" s="14" t="s">
        <v>2429</v>
      </c>
      <c r="E1512" s="15">
        <v>744300</v>
      </c>
      <c r="F1512" s="14" t="s">
        <v>22</v>
      </c>
      <c r="G1512" s="16">
        <v>103.03749999999999</v>
      </c>
      <c r="H1512" s="15">
        <v>637549.34948800004</v>
      </c>
      <c r="I1512" s="16">
        <v>9.9958600000000004</v>
      </c>
      <c r="J1512" s="17">
        <v>46559</v>
      </c>
      <c r="K1512" s="30">
        <v>8.2514330000000005</v>
      </c>
      <c r="L1512" s="30">
        <v>7.3572329999999999</v>
      </c>
      <c r="M1512" s="15">
        <v>368.65114199999999</v>
      </c>
      <c r="N1512" s="30">
        <v>0.25305036549999999</v>
      </c>
      <c r="O1512" s="18" t="s">
        <v>23</v>
      </c>
      <c r="P1512" s="18" t="s">
        <v>1797</v>
      </c>
      <c r="Q1512" s="18" t="s">
        <v>353</v>
      </c>
      <c r="R1512" s="18" t="s">
        <v>1799</v>
      </c>
      <c r="S1512" s="20" t="s">
        <v>60</v>
      </c>
      <c r="T1512" s="48">
        <v>1.8534046436</v>
      </c>
      <c r="U1512" s="48"/>
      <c r="V1512" s="48" t="s">
        <v>2231</v>
      </c>
    </row>
    <row r="1513" spans="1:22" x14ac:dyDescent="0.35">
      <c r="A1513" s="13" t="s">
        <v>1088</v>
      </c>
      <c r="B1513" s="14" t="s">
        <v>1089</v>
      </c>
      <c r="C1513" s="14" t="s">
        <v>811</v>
      </c>
      <c r="D1513" s="14" t="s">
        <v>1090</v>
      </c>
      <c r="E1513" s="15">
        <v>3620512.5</v>
      </c>
      <c r="F1513" s="14" t="s">
        <v>22</v>
      </c>
      <c r="G1513" s="16">
        <v>98.555999999999997</v>
      </c>
      <c r="H1513" s="15">
        <v>2966358.2172250408</v>
      </c>
      <c r="I1513" s="16">
        <v>8.1083999999999996</v>
      </c>
      <c r="J1513" s="17">
        <v>46864</v>
      </c>
      <c r="K1513" s="18">
        <v>8.5912203399777454E-2</v>
      </c>
      <c r="L1513" s="18">
        <v>8.5912203399777454E-2</v>
      </c>
      <c r="M1513" s="19">
        <v>367.09430168355681</v>
      </c>
      <c r="N1513" s="16">
        <v>0.25</v>
      </c>
      <c r="O1513" s="14" t="s">
        <v>88</v>
      </c>
      <c r="P1513" s="14" t="s">
        <v>158</v>
      </c>
      <c r="Q1513" s="14" t="s">
        <v>353</v>
      </c>
      <c r="R1513" s="14" t="s">
        <v>25</v>
      </c>
      <c r="S1513" s="20" t="s">
        <v>117</v>
      </c>
    </row>
    <row r="1514" spans="1:22" x14ac:dyDescent="0.35">
      <c r="A1514" s="21" t="s">
        <v>2430</v>
      </c>
      <c r="B1514" s="22" t="s">
        <v>1089</v>
      </c>
      <c r="C1514" s="22" t="s">
        <v>2229</v>
      </c>
      <c r="D1514" s="22" t="s">
        <v>2429</v>
      </c>
      <c r="E1514" s="23">
        <v>1969924.82</v>
      </c>
      <c r="F1514" s="22" t="s">
        <v>22</v>
      </c>
      <c r="G1514" s="24">
        <v>99.021000000000001</v>
      </c>
      <c r="H1514" s="23">
        <v>1621613.813294</v>
      </c>
      <c r="I1514" s="24">
        <v>8.1084300000000002</v>
      </c>
      <c r="J1514" s="25">
        <v>46864</v>
      </c>
      <c r="K1514" s="31">
        <v>8.5446000000000009</v>
      </c>
      <c r="L1514" s="31">
        <v>7.6504000000000003</v>
      </c>
      <c r="M1514" s="23">
        <v>418.65767099999999</v>
      </c>
      <c r="N1514" s="31">
        <v>5.9111577700000001E-2</v>
      </c>
      <c r="O1514" s="26" t="s">
        <v>88</v>
      </c>
      <c r="P1514" s="26" t="s">
        <v>1797</v>
      </c>
      <c r="Q1514" s="26" t="s">
        <v>353</v>
      </c>
      <c r="R1514" s="26" t="s">
        <v>1799</v>
      </c>
      <c r="S1514" s="28" t="s">
        <v>117</v>
      </c>
      <c r="T1514" s="46">
        <v>2.6187862374000002</v>
      </c>
      <c r="U1514" s="46"/>
      <c r="V1514" s="46" t="s">
        <v>2231</v>
      </c>
    </row>
    <row r="1515" spans="1:22" x14ac:dyDescent="0.35">
      <c r="A1515" s="13" t="s">
        <v>1749</v>
      </c>
      <c r="B1515" s="14" t="s">
        <v>1750</v>
      </c>
      <c r="C1515" s="14" t="s">
        <v>1564</v>
      </c>
      <c r="D1515" s="14" t="s">
        <v>1751</v>
      </c>
      <c r="E1515" s="15">
        <v>1000000</v>
      </c>
      <c r="F1515" s="14" t="s">
        <v>98</v>
      </c>
      <c r="G1515" s="16">
        <v>71.622</v>
      </c>
      <c r="H1515" s="15">
        <v>654731.27286141855</v>
      </c>
      <c r="I1515" s="16">
        <v>5.25</v>
      </c>
      <c r="J1515" s="17">
        <v>47515</v>
      </c>
      <c r="K1515" s="18">
        <v>0.11455708368533779</v>
      </c>
      <c r="L1515" s="18">
        <v>0.11455708368533779</v>
      </c>
      <c r="M1515" s="14">
        <v>831.9737886250673</v>
      </c>
      <c r="N1515" s="16">
        <v>5.4664811556717652</v>
      </c>
      <c r="O1515" s="14" t="s">
        <v>108</v>
      </c>
      <c r="P1515" s="14" t="s">
        <v>158</v>
      </c>
      <c r="Q1515" s="14" t="s">
        <v>634</v>
      </c>
      <c r="R1515" s="14" t="s">
        <v>648</v>
      </c>
      <c r="S1515" s="20" t="s">
        <v>108</v>
      </c>
    </row>
    <row r="1516" spans="1:22" x14ac:dyDescent="0.35">
      <c r="A1516" s="21" t="s">
        <v>1749</v>
      </c>
      <c r="B1516" s="22" t="s">
        <v>1752</v>
      </c>
      <c r="C1516" s="22" t="s">
        <v>1564</v>
      </c>
      <c r="D1516" s="22" t="s">
        <v>1751</v>
      </c>
      <c r="E1516" s="23">
        <v>2310000</v>
      </c>
      <c r="F1516" s="22" t="s">
        <v>98</v>
      </c>
      <c r="G1516" s="24">
        <v>71.923199999999994</v>
      </c>
      <c r="H1516" s="23">
        <v>1501928.7810276214</v>
      </c>
      <c r="I1516" s="24">
        <v>3.625</v>
      </c>
      <c r="J1516" s="25">
        <v>46798</v>
      </c>
      <c r="K1516" s="26">
        <v>0.11219154343431922</v>
      </c>
      <c r="L1516" s="26">
        <v>0.11219154343431922</v>
      </c>
      <c r="M1516" s="22">
        <v>811.98719579486533</v>
      </c>
      <c r="N1516" s="24">
        <v>4.439430565875087</v>
      </c>
      <c r="O1516" s="22" t="s">
        <v>108</v>
      </c>
      <c r="P1516" s="22" t="s">
        <v>45</v>
      </c>
      <c r="Q1516" s="22" t="s">
        <v>634</v>
      </c>
      <c r="R1516" s="22" t="s">
        <v>648</v>
      </c>
      <c r="S1516" s="28" t="s">
        <v>108</v>
      </c>
    </row>
    <row r="1517" spans="1:22" x14ac:dyDescent="0.35">
      <c r="A1517" s="13" t="s">
        <v>3998</v>
      </c>
      <c r="B1517" s="14" t="s">
        <v>3999</v>
      </c>
      <c r="C1517" s="14" t="s">
        <v>3833</v>
      </c>
      <c r="D1517" s="14" t="s">
        <v>4000</v>
      </c>
      <c r="E1517" s="33">
        <v>1847000</v>
      </c>
      <c r="F1517" s="14" t="s">
        <v>98</v>
      </c>
      <c r="G1517" s="16">
        <v>93.542000000000002</v>
      </c>
      <c r="H1517" s="33">
        <v>1565317.0609919799</v>
      </c>
      <c r="I1517" s="16">
        <v>4.875</v>
      </c>
      <c r="J1517" s="17">
        <v>45474</v>
      </c>
      <c r="K1517" s="18">
        <v>9.6172309771882999E-2</v>
      </c>
      <c r="L1517" s="18">
        <v>9.6172309771882999E-2</v>
      </c>
      <c r="M1517" s="33">
        <v>662.36536083745386</v>
      </c>
      <c r="N1517" s="16">
        <v>1.2952231669014467</v>
      </c>
      <c r="O1517" s="18" t="s">
        <v>108</v>
      </c>
      <c r="P1517" s="18" t="s">
        <v>3328</v>
      </c>
      <c r="Q1517" s="18" t="s">
        <v>1879</v>
      </c>
      <c r="R1517" s="18" t="s">
        <v>648</v>
      </c>
      <c r="S1517" s="20" t="s">
        <v>108</v>
      </c>
    </row>
    <row r="1518" spans="1:22" x14ac:dyDescent="0.35">
      <c r="A1518" s="13" t="s">
        <v>2431</v>
      </c>
      <c r="B1518" s="14" t="s">
        <v>2432</v>
      </c>
      <c r="C1518" s="14" t="s">
        <v>2229</v>
      </c>
      <c r="D1518" s="14" t="s">
        <v>2433</v>
      </c>
      <c r="E1518" s="15">
        <v>1480384.8</v>
      </c>
      <c r="F1518" s="14" t="s">
        <v>22</v>
      </c>
      <c r="G1518" s="16">
        <v>83.757000000000005</v>
      </c>
      <c r="H1518" s="15">
        <v>1030780.527837</v>
      </c>
      <c r="I1518" s="16">
        <v>8.6335700000000006</v>
      </c>
      <c r="J1518" s="17">
        <v>47102</v>
      </c>
      <c r="K1518" s="30">
        <v>12.185549999999999</v>
      </c>
      <c r="L1518" s="30">
        <v>11.29135</v>
      </c>
      <c r="M1518" s="15">
        <v>819.62654599999996</v>
      </c>
      <c r="N1518" s="30">
        <v>-0.4369470305</v>
      </c>
      <c r="O1518" s="18" t="s">
        <v>139</v>
      </c>
      <c r="P1518" s="18" t="s">
        <v>1797</v>
      </c>
      <c r="Q1518" s="18" t="s">
        <v>1809</v>
      </c>
      <c r="R1518" s="18" t="s">
        <v>1799</v>
      </c>
      <c r="S1518" s="20" t="s">
        <v>139</v>
      </c>
      <c r="T1518" s="48">
        <v>4.4152792381000001</v>
      </c>
      <c r="U1518" s="48"/>
      <c r="V1518" s="48" t="s">
        <v>2231</v>
      </c>
    </row>
    <row r="1519" spans="1:22" x14ac:dyDescent="0.35">
      <c r="A1519" s="21" t="s">
        <v>1553</v>
      </c>
      <c r="B1519" s="22" t="s">
        <v>1554</v>
      </c>
      <c r="C1519" s="22" t="s">
        <v>1276</v>
      </c>
      <c r="D1519" s="22" t="s">
        <v>1555</v>
      </c>
      <c r="E1519" s="23">
        <v>5250000</v>
      </c>
      <c r="F1519" s="22" t="s">
        <v>22</v>
      </c>
      <c r="G1519" s="24">
        <v>66.25</v>
      </c>
      <c r="H1519" s="23">
        <v>2997833.3610441447</v>
      </c>
      <c r="I1519" s="24">
        <v>6.5</v>
      </c>
      <c r="J1519" s="25">
        <v>47164</v>
      </c>
      <c r="K1519" s="26">
        <v>0.15141342184657791</v>
      </c>
      <c r="L1519" s="26">
        <v>0.15141342184657791</v>
      </c>
      <c r="M1519" s="27">
        <v>1057.8474802053677</v>
      </c>
      <c r="N1519" s="24">
        <v>4.6720047169627286</v>
      </c>
      <c r="O1519" s="22" t="s">
        <v>813</v>
      </c>
      <c r="P1519" s="22" t="s">
        <v>58</v>
      </c>
      <c r="Q1519" s="22" t="s">
        <v>431</v>
      </c>
      <c r="R1519" s="22" t="s">
        <v>25</v>
      </c>
      <c r="S1519" s="28" t="s">
        <v>813</v>
      </c>
    </row>
    <row r="1520" spans="1:22" x14ac:dyDescent="0.35">
      <c r="A1520" s="13" t="s">
        <v>3087</v>
      </c>
      <c r="B1520" s="14" t="s">
        <v>3088</v>
      </c>
      <c r="C1520" s="14" t="s">
        <v>2957</v>
      </c>
      <c r="D1520" s="14" t="s">
        <v>3089</v>
      </c>
      <c r="E1520" s="15">
        <v>275000</v>
      </c>
      <c r="F1520" s="14" t="s">
        <v>22</v>
      </c>
      <c r="G1520" s="16">
        <v>75.349999999999994</v>
      </c>
      <c r="H1520" s="15">
        <v>172260.8</v>
      </c>
      <c r="I1520" s="16">
        <v>0</v>
      </c>
      <c r="J1520" s="17">
        <v>46341</v>
      </c>
      <c r="K1520" s="30">
        <v>7.6338999999999997</v>
      </c>
      <c r="L1520" s="30">
        <v>6.7397</v>
      </c>
      <c r="M1520" s="15">
        <v>420</v>
      </c>
      <c r="N1520" s="30">
        <v>3.85406</v>
      </c>
      <c r="O1520" s="18" t="s">
        <v>23</v>
      </c>
      <c r="P1520" s="18" t="s">
        <v>1804</v>
      </c>
      <c r="Q1520" s="18" t="s">
        <v>1875</v>
      </c>
      <c r="R1520" s="18" t="s">
        <v>1799</v>
      </c>
      <c r="S1520" s="20" t="s">
        <v>83</v>
      </c>
      <c r="T1520" s="48">
        <v>3.71</v>
      </c>
      <c r="U1520" s="48"/>
      <c r="V1520" s="48" t="s">
        <v>2959</v>
      </c>
    </row>
    <row r="1521" spans="1:22" x14ac:dyDescent="0.35">
      <c r="A1521" s="13" t="s">
        <v>2062</v>
      </c>
      <c r="B1521" s="14" t="s">
        <v>2063</v>
      </c>
      <c r="C1521" s="14" t="s">
        <v>1795</v>
      </c>
      <c r="D1521" s="14" t="s">
        <v>2064</v>
      </c>
      <c r="E1521" s="15">
        <v>2810000</v>
      </c>
      <c r="F1521" s="14" t="s">
        <v>22</v>
      </c>
      <c r="G1521" s="16">
        <v>96.6935</v>
      </c>
      <c r="H1521" s="15">
        <v>2258780.7400000002</v>
      </c>
      <c r="I1521" s="16">
        <v>6.625</v>
      </c>
      <c r="J1521" s="17">
        <v>46539</v>
      </c>
      <c r="K1521" s="30">
        <v>7.5152999999999999</v>
      </c>
      <c r="L1521" s="30">
        <v>6.6211000000000002</v>
      </c>
      <c r="M1521" s="15">
        <v>296.71510000000001</v>
      </c>
      <c r="N1521" s="30">
        <v>2.8874</v>
      </c>
      <c r="O1521" s="18" t="s">
        <v>83</v>
      </c>
      <c r="P1521" s="18" t="s">
        <v>1797</v>
      </c>
      <c r="Q1521" s="18" t="s">
        <v>1853</v>
      </c>
      <c r="R1521" s="18" t="s">
        <v>1799</v>
      </c>
      <c r="S1521" s="20" t="s">
        <v>83</v>
      </c>
      <c r="T1521" s="48">
        <v>2.8534000000000002</v>
      </c>
      <c r="U1521" s="48"/>
      <c r="V1521" s="48" t="s">
        <v>1800</v>
      </c>
    </row>
    <row r="1522" spans="1:22" x14ac:dyDescent="0.35">
      <c r="A1522" s="21" t="s">
        <v>2542</v>
      </c>
      <c r="B1522" s="22" t="s">
        <v>2543</v>
      </c>
      <c r="C1522" s="22" t="s">
        <v>2441</v>
      </c>
      <c r="D1522" s="22" t="s">
        <v>2210</v>
      </c>
      <c r="E1522" s="23">
        <v>1000000</v>
      </c>
      <c r="F1522" s="22" t="s">
        <v>98</v>
      </c>
      <c r="G1522" s="24">
        <v>96.284499999999994</v>
      </c>
      <c r="H1522" s="23">
        <v>854265.92951599997</v>
      </c>
      <c r="I1522" s="24">
        <v>3.363</v>
      </c>
      <c r="J1522" s="25">
        <v>47149</v>
      </c>
      <c r="K1522" s="31">
        <v>7.2573499999999997</v>
      </c>
      <c r="L1522" s="31">
        <v>8.8669499999999992</v>
      </c>
      <c r="M1522" s="23">
        <v>402.52987899999999</v>
      </c>
      <c r="N1522" s="31">
        <v>3.33192514E-2</v>
      </c>
      <c r="O1522" s="26" t="s">
        <v>88</v>
      </c>
      <c r="P1522" s="26" t="s">
        <v>1797</v>
      </c>
      <c r="Q1522" s="26" t="s">
        <v>1853</v>
      </c>
      <c r="R1522" s="26" t="s">
        <v>1252</v>
      </c>
      <c r="S1522" s="28" t="s">
        <v>88</v>
      </c>
      <c r="T1522" s="46">
        <v>2.7391075315000002</v>
      </c>
      <c r="U1522" s="46"/>
      <c r="V1522" s="46" t="s">
        <v>2231</v>
      </c>
    </row>
    <row r="1523" spans="1:22" x14ac:dyDescent="0.35">
      <c r="A1523" s="13" t="s">
        <v>2208</v>
      </c>
      <c r="B1523" s="14" t="s">
        <v>2209</v>
      </c>
      <c r="C1523" s="14" t="s">
        <v>2073</v>
      </c>
      <c r="D1523" s="14" t="s">
        <v>2210</v>
      </c>
      <c r="E1523" s="15">
        <v>1036000</v>
      </c>
      <c r="F1523" s="14" t="s">
        <v>98</v>
      </c>
      <c r="G1523" s="16">
        <v>83.55</v>
      </c>
      <c r="H1523" s="15">
        <v>767967.63</v>
      </c>
      <c r="I1523" s="16">
        <v>3.875</v>
      </c>
      <c r="J1523" s="17">
        <v>47284</v>
      </c>
      <c r="K1523" s="30">
        <v>7.0933999999999999</v>
      </c>
      <c r="L1523" s="30">
        <v>8.7029999999999994</v>
      </c>
      <c r="M1523" s="15">
        <v>387.995</v>
      </c>
      <c r="N1523" s="30">
        <v>5.2481999999999998</v>
      </c>
      <c r="O1523" s="18" t="s">
        <v>108</v>
      </c>
      <c r="P1523" s="18" t="s">
        <v>1797</v>
      </c>
      <c r="Q1523" s="18" t="s">
        <v>1853</v>
      </c>
      <c r="R1523" s="18" t="s">
        <v>648</v>
      </c>
      <c r="S1523" s="20" t="s">
        <v>108</v>
      </c>
      <c r="T1523" s="48">
        <v>5.1672000000000002</v>
      </c>
      <c r="U1523" s="48"/>
      <c r="V1523" s="48" t="s">
        <v>1800</v>
      </c>
    </row>
    <row r="1524" spans="1:22" x14ac:dyDescent="0.35">
      <c r="A1524" s="13" t="s">
        <v>4053</v>
      </c>
      <c r="B1524" s="14" t="s">
        <v>4054</v>
      </c>
      <c r="C1524" s="14" t="s">
        <v>3833</v>
      </c>
      <c r="D1524" s="14" t="s">
        <v>4055</v>
      </c>
      <c r="E1524" s="33">
        <v>1000000</v>
      </c>
      <c r="F1524" s="14" t="s">
        <v>22</v>
      </c>
      <c r="G1524" s="16">
        <v>84.765000000000001</v>
      </c>
      <c r="H1524" s="33">
        <v>726093.93158506393</v>
      </c>
      <c r="I1524" s="16">
        <v>7.375</v>
      </c>
      <c r="J1524" s="17">
        <v>46784</v>
      </c>
      <c r="K1524" s="18">
        <v>0.11408490123233812</v>
      </c>
      <c r="L1524" s="18">
        <v>0.11408490123233812</v>
      </c>
      <c r="M1524" s="33">
        <v>760.75801238242093</v>
      </c>
      <c r="N1524" s="16">
        <v>3.6804823783998502</v>
      </c>
      <c r="O1524" s="18" t="s">
        <v>103</v>
      </c>
      <c r="P1524" s="18" t="s">
        <v>3328</v>
      </c>
      <c r="Q1524" s="18" t="s">
        <v>1853</v>
      </c>
      <c r="R1524" s="18" t="s">
        <v>25</v>
      </c>
      <c r="S1524" s="20" t="s">
        <v>103</v>
      </c>
    </row>
    <row r="1525" spans="1:22" x14ac:dyDescent="0.35">
      <c r="A1525" s="13" t="s">
        <v>26</v>
      </c>
      <c r="B1525" s="14"/>
      <c r="C1525" s="14" t="s">
        <v>27</v>
      </c>
      <c r="D1525" s="14"/>
      <c r="E1525" s="15">
        <v>-1728</v>
      </c>
      <c r="F1525" s="14" t="s">
        <v>22</v>
      </c>
      <c r="G1525" s="16">
        <v>112.296875</v>
      </c>
      <c r="H1525" s="15"/>
      <c r="I1525" s="16"/>
      <c r="J1525" s="17">
        <v>45007</v>
      </c>
      <c r="K1525" s="18">
        <v>-3.1647929041234901E-3</v>
      </c>
      <c r="L1525" s="18">
        <v>-3.1647929041234901E-3</v>
      </c>
      <c r="M1525" s="19">
        <v>-1.060825054588338</v>
      </c>
      <c r="N1525" s="16">
        <v>5.9793728276279738</v>
      </c>
      <c r="O1525" s="14"/>
      <c r="P1525" s="14"/>
      <c r="Q1525" s="14"/>
      <c r="R1525" s="14" t="s">
        <v>25</v>
      </c>
      <c r="S1525" s="20"/>
    </row>
    <row r="1526" spans="1:22" x14ac:dyDescent="0.35">
      <c r="A1526" s="21" t="s">
        <v>28</v>
      </c>
      <c r="B1526" s="22"/>
      <c r="C1526" s="22" t="s">
        <v>27</v>
      </c>
      <c r="D1526" s="22"/>
      <c r="E1526" s="23">
        <v>67</v>
      </c>
      <c r="F1526" s="22" t="s">
        <v>22</v>
      </c>
      <c r="G1526" s="24">
        <v>102.5390625</v>
      </c>
      <c r="H1526" s="23"/>
      <c r="I1526" s="24"/>
      <c r="J1526" s="25">
        <v>45016</v>
      </c>
      <c r="K1526" s="26">
        <v>5.0967214603523901E-3</v>
      </c>
      <c r="L1526" s="26">
        <v>5.0967214603523901E-3</v>
      </c>
      <c r="M1526" s="27">
        <v>1.0806886405575411</v>
      </c>
      <c r="N1526" s="24">
        <v>1.92924217674015</v>
      </c>
      <c r="O1526" s="22"/>
      <c r="P1526" s="22"/>
      <c r="Q1526" s="22"/>
      <c r="R1526" s="22" t="s">
        <v>25</v>
      </c>
      <c r="S1526" s="28"/>
    </row>
    <row r="1527" spans="1:22" x14ac:dyDescent="0.35">
      <c r="A1527" s="13" t="s">
        <v>29</v>
      </c>
      <c r="B1527" s="14"/>
      <c r="C1527" s="14" t="s">
        <v>27</v>
      </c>
      <c r="D1527" s="14"/>
      <c r="E1527" s="15">
        <v>-346</v>
      </c>
      <c r="F1527" s="14" t="s">
        <v>22</v>
      </c>
      <c r="G1527" s="16">
        <v>107.9296875</v>
      </c>
      <c r="H1527" s="15"/>
      <c r="I1527" s="16"/>
      <c r="J1527" s="17">
        <v>45016</v>
      </c>
      <c r="K1527" s="18">
        <v>-2.97041368146695E-3</v>
      </c>
      <c r="L1527" s="18">
        <v>-2.97041368146695E-3</v>
      </c>
      <c r="M1527" s="19">
        <v>-3.3333479329849931</v>
      </c>
      <c r="N1527" s="16">
        <v>4.1550200251265439</v>
      </c>
      <c r="O1527" s="14"/>
      <c r="P1527" s="14"/>
      <c r="Q1527" s="14"/>
      <c r="R1527" s="14" t="s">
        <v>25</v>
      </c>
      <c r="S1527" s="20"/>
    </row>
    <row r="1528" spans="1:22" x14ac:dyDescent="0.35">
      <c r="A1528" s="21" t="s">
        <v>30</v>
      </c>
      <c r="B1528" s="22"/>
      <c r="C1528" s="22" t="s">
        <v>27</v>
      </c>
      <c r="D1528" s="22"/>
      <c r="E1528" s="23">
        <v>97</v>
      </c>
      <c r="F1528" s="22" t="s">
        <v>22</v>
      </c>
      <c r="G1528" s="24">
        <v>118.28125</v>
      </c>
      <c r="H1528" s="23"/>
      <c r="I1528" s="24"/>
      <c r="J1528" s="25">
        <v>45007</v>
      </c>
      <c r="K1528" s="26">
        <v>-1.3921305789840899E-3</v>
      </c>
      <c r="L1528" s="26">
        <v>-1.3921305789840899E-3</v>
      </c>
      <c r="M1528" s="27">
        <v>4.1266537677620381</v>
      </c>
      <c r="N1528" s="24">
        <v>8.1441709186135682</v>
      </c>
      <c r="O1528" s="22"/>
      <c r="P1528" s="22"/>
      <c r="Q1528" s="22"/>
      <c r="R1528" s="22" t="s">
        <v>25</v>
      </c>
      <c r="S1528" s="28"/>
    </row>
    <row r="1529" spans="1:22" x14ac:dyDescent="0.35">
      <c r="A1529" s="13" t="s">
        <v>31</v>
      </c>
      <c r="B1529" s="14"/>
      <c r="C1529" s="14" t="s">
        <v>27</v>
      </c>
      <c r="D1529" s="14"/>
      <c r="E1529" s="15">
        <v>-432</v>
      </c>
      <c r="F1529" s="14" t="s">
        <v>22</v>
      </c>
      <c r="G1529" s="16">
        <v>134.3125</v>
      </c>
      <c r="H1529" s="15"/>
      <c r="I1529" s="16"/>
      <c r="J1529" s="17">
        <v>45007</v>
      </c>
      <c r="K1529" s="18">
        <v>1.0628965609724358E-2</v>
      </c>
      <c r="L1529" s="18">
        <v>1.0628965609724358E-2</v>
      </c>
      <c r="M1529" s="19">
        <v>-0.61369730401670197</v>
      </c>
      <c r="N1529" s="16">
        <v>16.984764969247596</v>
      </c>
      <c r="O1529" s="14"/>
      <c r="P1529" s="14"/>
      <c r="Q1529" s="14"/>
      <c r="R1529" s="14" t="s">
        <v>25</v>
      </c>
      <c r="S1529" s="20"/>
    </row>
    <row r="1530" spans="1:22" x14ac:dyDescent="0.35">
      <c r="A1530" s="13" t="s">
        <v>1792</v>
      </c>
      <c r="B1530" s="14"/>
      <c r="C1530" s="14" t="s">
        <v>1780</v>
      </c>
      <c r="D1530" s="14" t="s">
        <v>1786</v>
      </c>
      <c r="E1530" s="15">
        <v>48145156.519999996</v>
      </c>
      <c r="F1530" s="14" t="s">
        <v>22</v>
      </c>
      <c r="G1530" s="16">
        <v>100</v>
      </c>
      <c r="H1530" s="15">
        <v>40024238.523568064</v>
      </c>
      <c r="I1530" s="16">
        <v>4.3915700000000006</v>
      </c>
      <c r="J1530" s="17">
        <v>44929</v>
      </c>
      <c r="K1530" s="18">
        <v>4.3915700000000009E-2</v>
      </c>
      <c r="L1530" s="18">
        <v>4.3915700000000009E-2</v>
      </c>
      <c r="M1530" s="14"/>
      <c r="N1530" s="16">
        <v>0</v>
      </c>
      <c r="O1530" s="18" t="s">
        <v>1230</v>
      </c>
      <c r="P1530" s="18">
        <v>0</v>
      </c>
      <c r="Q1530" s="18">
        <v>0</v>
      </c>
      <c r="R1530" s="18" t="s">
        <v>25</v>
      </c>
      <c r="S1530" s="20"/>
    </row>
    <row r="1531" spans="1:22" x14ac:dyDescent="0.35">
      <c r="A1531" s="13" t="s">
        <v>1778</v>
      </c>
      <c r="B1531" s="14"/>
      <c r="C1531" s="14" t="s">
        <v>1775</v>
      </c>
      <c r="D1531" s="14"/>
      <c r="E1531" s="15">
        <v>9952172.623267848</v>
      </c>
      <c r="F1531" s="14" t="s">
        <v>672</v>
      </c>
      <c r="G1531" s="16">
        <v>0.83132429960927801</v>
      </c>
      <c r="H1531" s="15">
        <v>9932678.3965080176</v>
      </c>
      <c r="I1531" s="16"/>
      <c r="J1531" s="17">
        <v>44944</v>
      </c>
      <c r="K1531" s="18">
        <v>3.7703260009644086E-2</v>
      </c>
      <c r="L1531" s="18">
        <v>3.7703260009644086E-2</v>
      </c>
      <c r="M1531" s="14"/>
      <c r="N1531" s="16">
        <v>5.1083631485364003E-2</v>
      </c>
      <c r="O1531" s="14"/>
      <c r="P1531" s="14"/>
      <c r="Q1531" s="14"/>
      <c r="R1531" s="14" t="s">
        <v>661</v>
      </c>
      <c r="S1531" s="20"/>
    </row>
    <row r="1532" spans="1:22" x14ac:dyDescent="0.35">
      <c r="A1532" s="21" t="s">
        <v>1778</v>
      </c>
      <c r="B1532" s="22"/>
      <c r="C1532" s="22" t="s">
        <v>1775</v>
      </c>
      <c r="D1532" s="22"/>
      <c r="E1532" s="23">
        <v>-11440112</v>
      </c>
      <c r="F1532" s="22" t="s">
        <v>22</v>
      </c>
      <c r="G1532" s="24">
        <v>1.2028999999999994</v>
      </c>
      <c r="H1532" s="23">
        <v>-9488284.4609372523</v>
      </c>
      <c r="I1532" s="24"/>
      <c r="J1532" s="25">
        <v>44944</v>
      </c>
      <c r="K1532" s="26">
        <v>4.6507055959298563E-2</v>
      </c>
      <c r="L1532" s="26">
        <v>4.6507055959298563E-2</v>
      </c>
      <c r="M1532" s="22"/>
      <c r="N1532" s="24">
        <v>5.0843366809103001E-2</v>
      </c>
      <c r="O1532" s="22"/>
      <c r="P1532" s="22"/>
      <c r="Q1532" s="22"/>
      <c r="R1532" s="22" t="s">
        <v>25</v>
      </c>
      <c r="S1532" s="28"/>
    </row>
    <row r="1533" spans="1:22" x14ac:dyDescent="0.35">
      <c r="A1533" s="13" t="s">
        <v>1778</v>
      </c>
      <c r="B1533" s="14"/>
      <c r="C1533" s="14" t="s">
        <v>1775</v>
      </c>
      <c r="D1533" s="14"/>
      <c r="E1533" s="15">
        <v>10239581.585324107</v>
      </c>
      <c r="F1533" s="14" t="s">
        <v>672</v>
      </c>
      <c r="G1533" s="16">
        <v>0.83132429960927801</v>
      </c>
      <c r="H1533" s="15">
        <v>10219524.384458898</v>
      </c>
      <c r="I1533" s="16"/>
      <c r="J1533" s="17">
        <v>44944</v>
      </c>
      <c r="K1533" s="18">
        <v>3.7703260009644086E-2</v>
      </c>
      <c r="L1533" s="18">
        <v>3.7703260009644086E-2</v>
      </c>
      <c r="M1533" s="14"/>
      <c r="N1533" s="16">
        <v>5.1083631485356003E-2</v>
      </c>
      <c r="O1533" s="14"/>
      <c r="P1533" s="14"/>
      <c r="Q1533" s="14"/>
      <c r="R1533" s="14" t="s">
        <v>661</v>
      </c>
      <c r="S1533" s="20"/>
    </row>
    <row r="1534" spans="1:22" x14ac:dyDescent="0.35">
      <c r="A1534" s="21" t="s">
        <v>1778</v>
      </c>
      <c r="B1534" s="22"/>
      <c r="C1534" s="22" t="s">
        <v>1775</v>
      </c>
      <c r="D1534" s="22"/>
      <c r="E1534" s="23">
        <v>-12203861</v>
      </c>
      <c r="F1534" s="22" t="s">
        <v>22</v>
      </c>
      <c r="G1534" s="24">
        <v>1.2028999999999994</v>
      </c>
      <c r="H1534" s="23">
        <v>-10121728.239176171</v>
      </c>
      <c r="I1534" s="24"/>
      <c r="J1534" s="25">
        <v>44944</v>
      </c>
      <c r="K1534" s="26">
        <v>4.6507055959298563E-2</v>
      </c>
      <c r="L1534" s="26">
        <v>4.6507055959298563E-2</v>
      </c>
      <c r="M1534" s="22"/>
      <c r="N1534" s="24">
        <v>5.0843366809103001E-2</v>
      </c>
      <c r="O1534" s="22"/>
      <c r="P1534" s="22"/>
      <c r="Q1534" s="22"/>
      <c r="R1534" s="22" t="s">
        <v>25</v>
      </c>
      <c r="S1534" s="28"/>
    </row>
    <row r="1535" spans="1:22" x14ac:dyDescent="0.35">
      <c r="A1535" s="13" t="s">
        <v>1778</v>
      </c>
      <c r="B1535" s="14"/>
      <c r="C1535" s="14" t="s">
        <v>1775</v>
      </c>
      <c r="D1535" s="14"/>
      <c r="E1535" s="15">
        <v>7463949.8624000167</v>
      </c>
      <c r="F1535" s="14" t="s">
        <v>672</v>
      </c>
      <c r="G1535" s="16">
        <v>0.83132429960927801</v>
      </c>
      <c r="H1535" s="15">
        <v>7449329.5441389093</v>
      </c>
      <c r="I1535" s="16"/>
      <c r="J1535" s="17">
        <v>44944</v>
      </c>
      <c r="K1535" s="18">
        <v>3.7703260009644086E-2</v>
      </c>
      <c r="L1535" s="18">
        <v>3.7703260009644086E-2</v>
      </c>
      <c r="M1535" s="14"/>
      <c r="N1535" s="16">
        <v>5.1083631485328997E-2</v>
      </c>
      <c r="O1535" s="14"/>
      <c r="P1535" s="14"/>
      <c r="Q1535" s="14"/>
      <c r="R1535" s="14" t="s">
        <v>661</v>
      </c>
      <c r="S1535" s="20"/>
    </row>
    <row r="1536" spans="1:22" x14ac:dyDescent="0.35">
      <c r="A1536" s="21" t="s">
        <v>1778</v>
      </c>
      <c r="B1536" s="22"/>
      <c r="C1536" s="22" t="s">
        <v>1775</v>
      </c>
      <c r="D1536" s="22"/>
      <c r="E1536" s="23">
        <v>-22364421</v>
      </c>
      <c r="F1536" s="22" t="s">
        <v>22</v>
      </c>
      <c r="G1536" s="24">
        <v>1.2028999999999994</v>
      </c>
      <c r="H1536" s="23">
        <v>-18548768.425707616</v>
      </c>
      <c r="I1536" s="24"/>
      <c r="J1536" s="25">
        <v>44944</v>
      </c>
      <c r="K1536" s="26">
        <v>4.6507055959298563E-2</v>
      </c>
      <c r="L1536" s="26">
        <v>4.6507055959298563E-2</v>
      </c>
      <c r="M1536" s="22"/>
      <c r="N1536" s="24">
        <v>5.0843366809103001E-2</v>
      </c>
      <c r="O1536" s="22"/>
      <c r="P1536" s="22"/>
      <c r="Q1536" s="22"/>
      <c r="R1536" s="22" t="s">
        <v>25</v>
      </c>
      <c r="S1536" s="28"/>
    </row>
    <row r="1537" spans="1:19" x14ac:dyDescent="0.35">
      <c r="A1537" s="13" t="s">
        <v>1778</v>
      </c>
      <c r="B1537" s="14"/>
      <c r="C1537" s="14" t="s">
        <v>1775</v>
      </c>
      <c r="D1537" s="14"/>
      <c r="E1537" s="15">
        <v>-9168563</v>
      </c>
      <c r="F1537" s="14" t="s">
        <v>22</v>
      </c>
      <c r="G1537" s="16">
        <v>1.2028999999999994</v>
      </c>
      <c r="H1537" s="15">
        <v>-7604290.3987324825</v>
      </c>
      <c r="I1537" s="16"/>
      <c r="J1537" s="17">
        <v>44944</v>
      </c>
      <c r="K1537" s="18">
        <v>4.6507055959298563E-2</v>
      </c>
      <c r="L1537" s="18">
        <v>4.6507055959298563E-2</v>
      </c>
      <c r="M1537" s="14"/>
      <c r="N1537" s="16">
        <v>5.0843366809103001E-2</v>
      </c>
      <c r="O1537" s="14"/>
      <c r="P1537" s="14"/>
      <c r="Q1537" s="14"/>
      <c r="R1537" s="14" t="s">
        <v>25</v>
      </c>
      <c r="S1537" s="20"/>
    </row>
    <row r="1538" spans="1:19" x14ac:dyDescent="0.35">
      <c r="A1538" s="21" t="s">
        <v>1778</v>
      </c>
      <c r="B1538" s="22"/>
      <c r="C1538" s="22" t="s">
        <v>1775</v>
      </c>
      <c r="D1538" s="22"/>
      <c r="E1538" s="23">
        <v>18181214.45364707</v>
      </c>
      <c r="F1538" s="22" t="s">
        <v>672</v>
      </c>
      <c r="G1538" s="24">
        <v>0.83132429960927801</v>
      </c>
      <c r="H1538" s="23">
        <v>18145601.253319345</v>
      </c>
      <c r="I1538" s="24"/>
      <c r="J1538" s="25">
        <v>44944</v>
      </c>
      <c r="K1538" s="26">
        <v>3.7703260009644086E-2</v>
      </c>
      <c r="L1538" s="26">
        <v>3.7703260009644086E-2</v>
      </c>
      <c r="M1538" s="22"/>
      <c r="N1538" s="24">
        <v>5.1083631485368E-2</v>
      </c>
      <c r="O1538" s="22"/>
      <c r="P1538" s="22"/>
      <c r="Q1538" s="22"/>
      <c r="R1538" s="22" t="s">
        <v>661</v>
      </c>
      <c r="S1538" s="28"/>
    </row>
    <row r="1539" spans="1:19" x14ac:dyDescent="0.35">
      <c r="A1539" s="13" t="s">
        <v>1778</v>
      </c>
      <c r="B1539" s="14"/>
      <c r="C1539" s="14" t="s">
        <v>1775</v>
      </c>
      <c r="D1539" s="14"/>
      <c r="E1539" s="15">
        <v>-8711815.5045998618</v>
      </c>
      <c r="F1539" s="14" t="s">
        <v>672</v>
      </c>
      <c r="G1539" s="16">
        <v>0.83132429960927801</v>
      </c>
      <c r="H1539" s="15">
        <v>-8694750.8782750126</v>
      </c>
      <c r="I1539" s="16"/>
      <c r="J1539" s="17">
        <v>44944</v>
      </c>
      <c r="K1539" s="18">
        <v>3.7703260009644086E-2</v>
      </c>
      <c r="L1539" s="18">
        <v>3.7703260009644086E-2</v>
      </c>
      <c r="M1539" s="14"/>
      <c r="N1539" s="16">
        <v>5.1083631485359E-2</v>
      </c>
      <c r="O1539" s="14"/>
      <c r="P1539" s="14"/>
      <c r="Q1539" s="14"/>
      <c r="R1539" s="14" t="s">
        <v>661</v>
      </c>
      <c r="S1539" s="20"/>
    </row>
    <row r="1540" spans="1:19" x14ac:dyDescent="0.35">
      <c r="A1540" s="21" t="s">
        <v>1778</v>
      </c>
      <c r="B1540" s="22"/>
      <c r="C1540" s="22" t="s">
        <v>1775</v>
      </c>
      <c r="D1540" s="22"/>
      <c r="E1540" s="23">
        <v>10504681</v>
      </c>
      <c r="F1540" s="22" t="s">
        <v>22</v>
      </c>
      <c r="G1540" s="24">
        <v>1.2028999999999994</v>
      </c>
      <c r="H1540" s="23">
        <v>8712449.7993903216</v>
      </c>
      <c r="I1540" s="24"/>
      <c r="J1540" s="25">
        <v>44944</v>
      </c>
      <c r="K1540" s="26">
        <v>4.6507055959298563E-2</v>
      </c>
      <c r="L1540" s="26">
        <v>4.6507055959298563E-2</v>
      </c>
      <c r="M1540" s="22"/>
      <c r="N1540" s="24">
        <v>5.0843366809103001E-2</v>
      </c>
      <c r="O1540" s="22"/>
      <c r="P1540" s="22"/>
      <c r="Q1540" s="22"/>
      <c r="R1540" s="22" t="s">
        <v>25</v>
      </c>
      <c r="S1540" s="28"/>
    </row>
    <row r="1541" spans="1:19" x14ac:dyDescent="0.35">
      <c r="A1541" s="13" t="s">
        <v>1778</v>
      </c>
      <c r="B1541" s="14"/>
      <c r="C1541" s="14" t="s">
        <v>1775</v>
      </c>
      <c r="D1541" s="14"/>
      <c r="E1541" s="15">
        <v>-7409045.4026954034</v>
      </c>
      <c r="F1541" s="14" t="s">
        <v>672</v>
      </c>
      <c r="G1541" s="16">
        <v>0.83132429960927801</v>
      </c>
      <c r="H1541" s="15">
        <v>-7394532.6307991091</v>
      </c>
      <c r="I1541" s="16"/>
      <c r="J1541" s="17">
        <v>44944</v>
      </c>
      <c r="K1541" s="18">
        <v>3.7703260009644086E-2</v>
      </c>
      <c r="L1541" s="18">
        <v>3.7703260009644086E-2</v>
      </c>
      <c r="M1541" s="14"/>
      <c r="N1541" s="16">
        <v>5.1083631485399003E-2</v>
      </c>
      <c r="O1541" s="14"/>
      <c r="P1541" s="14"/>
      <c r="Q1541" s="14"/>
      <c r="R1541" s="14" t="s">
        <v>661</v>
      </c>
      <c r="S1541" s="20"/>
    </row>
    <row r="1542" spans="1:19" x14ac:dyDescent="0.35">
      <c r="A1542" s="21" t="s">
        <v>1778</v>
      </c>
      <c r="B1542" s="22"/>
      <c r="C1542" s="22" t="s">
        <v>1775</v>
      </c>
      <c r="D1542" s="22"/>
      <c r="E1542" s="23">
        <v>13593595</v>
      </c>
      <c r="F1542" s="22" t="s">
        <v>22</v>
      </c>
      <c r="G1542" s="24">
        <v>1.2028999999999994</v>
      </c>
      <c r="H1542" s="23">
        <v>11274356.073329907</v>
      </c>
      <c r="I1542" s="24"/>
      <c r="J1542" s="25">
        <v>44944</v>
      </c>
      <c r="K1542" s="26">
        <v>4.6507055959298563E-2</v>
      </c>
      <c r="L1542" s="26">
        <v>4.6507055959298563E-2</v>
      </c>
      <c r="M1542" s="22"/>
      <c r="N1542" s="24">
        <v>5.0843366809103001E-2</v>
      </c>
      <c r="O1542" s="22"/>
      <c r="P1542" s="22"/>
      <c r="Q1542" s="22"/>
      <c r="R1542" s="22" t="s">
        <v>25</v>
      </c>
      <c r="S1542" s="28"/>
    </row>
    <row r="1543" spans="1:19" x14ac:dyDescent="0.35">
      <c r="A1543" s="13" t="s">
        <v>1778</v>
      </c>
      <c r="B1543" s="14"/>
      <c r="C1543" s="14" t="s">
        <v>1775</v>
      </c>
      <c r="D1543" s="14"/>
      <c r="E1543" s="15">
        <v>-12258779.415206155</v>
      </c>
      <c r="F1543" s="14" t="s">
        <v>672</v>
      </c>
      <c r="G1543" s="16">
        <v>0.83132429960927801</v>
      </c>
      <c r="H1543" s="15">
        <v>-12234767.02768385</v>
      </c>
      <c r="I1543" s="16"/>
      <c r="J1543" s="17">
        <v>44944</v>
      </c>
      <c r="K1543" s="18">
        <v>3.7703260009644086E-2</v>
      </c>
      <c r="L1543" s="18">
        <v>3.7703260009644086E-2</v>
      </c>
      <c r="M1543" s="14"/>
      <c r="N1543" s="16">
        <v>5.1083631485354997E-2</v>
      </c>
      <c r="O1543" s="14"/>
      <c r="P1543" s="14"/>
      <c r="Q1543" s="14"/>
      <c r="R1543" s="14" t="s">
        <v>661</v>
      </c>
      <c r="S1543" s="20"/>
    </row>
    <row r="1544" spans="1:19" x14ac:dyDescent="0.35">
      <c r="A1544" s="21" t="s">
        <v>1778</v>
      </c>
      <c r="B1544" s="22"/>
      <c r="C1544" s="22" t="s">
        <v>1775</v>
      </c>
      <c r="D1544" s="22"/>
      <c r="E1544" s="23">
        <v>9025036</v>
      </c>
      <c r="F1544" s="22" t="s">
        <v>22</v>
      </c>
      <c r="G1544" s="24">
        <v>1.2028999999999994</v>
      </c>
      <c r="H1544" s="23">
        <v>7485250.9169664867</v>
      </c>
      <c r="I1544" s="24"/>
      <c r="J1544" s="25">
        <v>44944</v>
      </c>
      <c r="K1544" s="26">
        <v>4.6507055959298563E-2</v>
      </c>
      <c r="L1544" s="26">
        <v>4.6507055959298563E-2</v>
      </c>
      <c r="M1544" s="22"/>
      <c r="N1544" s="24">
        <v>5.0843366809103001E-2</v>
      </c>
      <c r="O1544" s="22"/>
      <c r="P1544" s="22"/>
      <c r="Q1544" s="22"/>
      <c r="R1544" s="22" t="s">
        <v>25</v>
      </c>
      <c r="S1544" s="28"/>
    </row>
    <row r="1545" spans="1:19" x14ac:dyDescent="0.35">
      <c r="A1545" s="13" t="s">
        <v>1778</v>
      </c>
      <c r="B1545" s="14"/>
      <c r="C1545" s="14" t="s">
        <v>1775</v>
      </c>
      <c r="D1545" s="14"/>
      <c r="E1545" s="15">
        <v>5082664.8543876717</v>
      </c>
      <c r="F1545" s="14" t="s">
        <v>672</v>
      </c>
      <c r="G1545" s="16">
        <v>0.83132429960927801</v>
      </c>
      <c r="H1545" s="15">
        <v>5072708.9759110464</v>
      </c>
      <c r="I1545" s="16"/>
      <c r="J1545" s="17">
        <v>44944</v>
      </c>
      <c r="K1545" s="18">
        <v>3.7703260009644086E-2</v>
      </c>
      <c r="L1545" s="18">
        <v>3.7703260009644086E-2</v>
      </c>
      <c r="M1545" s="14"/>
      <c r="N1545" s="16">
        <v>5.1083631485324001E-2</v>
      </c>
      <c r="O1545" s="14"/>
      <c r="P1545" s="14"/>
      <c r="Q1545" s="14"/>
      <c r="R1545" s="14" t="s">
        <v>661</v>
      </c>
      <c r="S1545" s="20"/>
    </row>
    <row r="1546" spans="1:19" x14ac:dyDescent="0.35">
      <c r="A1546" s="21" t="s">
        <v>1778</v>
      </c>
      <c r="B1546" s="22"/>
      <c r="C1546" s="22" t="s">
        <v>1775</v>
      </c>
      <c r="D1546" s="22"/>
      <c r="E1546" s="23">
        <v>-6319633</v>
      </c>
      <c r="F1546" s="22" t="s">
        <v>22</v>
      </c>
      <c r="G1546" s="24">
        <v>1.2028999999999994</v>
      </c>
      <c r="H1546" s="23">
        <v>-5241423.8245854834</v>
      </c>
      <c r="I1546" s="24"/>
      <c r="J1546" s="25">
        <v>44944</v>
      </c>
      <c r="K1546" s="26">
        <v>4.6507055959298563E-2</v>
      </c>
      <c r="L1546" s="26">
        <v>4.6507055959298563E-2</v>
      </c>
      <c r="M1546" s="22"/>
      <c r="N1546" s="24">
        <v>5.0843366809103001E-2</v>
      </c>
      <c r="O1546" s="22"/>
      <c r="P1546" s="22"/>
      <c r="Q1546" s="22"/>
      <c r="R1546" s="22" t="s">
        <v>25</v>
      </c>
      <c r="S1546" s="28"/>
    </row>
    <row r="1547" spans="1:19" x14ac:dyDescent="0.35">
      <c r="A1547" s="13" t="s">
        <v>1778</v>
      </c>
      <c r="B1547" s="14"/>
      <c r="C1547" s="14" t="s">
        <v>1775</v>
      </c>
      <c r="D1547" s="14"/>
      <c r="E1547" s="15">
        <v>14769774</v>
      </c>
      <c r="F1547" s="14" t="s">
        <v>22</v>
      </c>
      <c r="G1547" s="16">
        <v>1.2028999999999994</v>
      </c>
      <c r="H1547" s="15">
        <v>12249864.086623898</v>
      </c>
      <c r="I1547" s="16"/>
      <c r="J1547" s="17">
        <v>44944</v>
      </c>
      <c r="K1547" s="18">
        <v>4.6507055959298563E-2</v>
      </c>
      <c r="L1547" s="18">
        <v>4.6507055959298563E-2</v>
      </c>
      <c r="M1547" s="14"/>
      <c r="N1547" s="16">
        <v>5.0843366809103001E-2</v>
      </c>
      <c r="O1547" s="14"/>
      <c r="P1547" s="14"/>
      <c r="Q1547" s="14"/>
      <c r="R1547" s="14" t="s">
        <v>25</v>
      </c>
      <c r="S1547" s="20"/>
    </row>
    <row r="1548" spans="1:19" x14ac:dyDescent="0.35">
      <c r="A1548" s="21" t="s">
        <v>1778</v>
      </c>
      <c r="B1548" s="22"/>
      <c r="C1548" s="22" t="s">
        <v>1775</v>
      </c>
      <c r="D1548" s="22"/>
      <c r="E1548" s="23">
        <v>-12105826.376679741</v>
      </c>
      <c r="F1548" s="22" t="s">
        <v>672</v>
      </c>
      <c r="G1548" s="24">
        <v>0.83132429960927801</v>
      </c>
      <c r="H1548" s="23">
        <v>-12082113.592201868</v>
      </c>
      <c r="I1548" s="24"/>
      <c r="J1548" s="25">
        <v>44944</v>
      </c>
      <c r="K1548" s="26">
        <v>3.7703260009644086E-2</v>
      </c>
      <c r="L1548" s="26">
        <v>3.7703260009644086E-2</v>
      </c>
      <c r="M1548" s="22"/>
      <c r="N1548" s="24">
        <v>5.1083631485351999E-2</v>
      </c>
      <c r="O1548" s="22"/>
      <c r="P1548" s="22"/>
      <c r="Q1548" s="22"/>
      <c r="R1548" s="22" t="s">
        <v>661</v>
      </c>
      <c r="S1548" s="28"/>
    </row>
    <row r="1549" spans="1:19" x14ac:dyDescent="0.35">
      <c r="A1549" s="13" t="s">
        <v>1778</v>
      </c>
      <c r="B1549" s="14"/>
      <c r="C1549" s="14" t="s">
        <v>1775</v>
      </c>
      <c r="D1549" s="14"/>
      <c r="E1549" s="15">
        <v>-6533543</v>
      </c>
      <c r="F1549" s="14" t="s">
        <v>22</v>
      </c>
      <c r="G1549" s="16">
        <v>1.2028999999999994</v>
      </c>
      <c r="H1549" s="15">
        <v>-5418838.077963342</v>
      </c>
      <c r="I1549" s="16"/>
      <c r="J1549" s="17">
        <v>44944</v>
      </c>
      <c r="K1549" s="18">
        <v>4.6507055959298563E-2</v>
      </c>
      <c r="L1549" s="18">
        <v>4.6507055959298563E-2</v>
      </c>
      <c r="M1549" s="14"/>
      <c r="N1549" s="16">
        <v>5.0843366809103001E-2</v>
      </c>
      <c r="O1549" s="14"/>
      <c r="P1549" s="14"/>
      <c r="Q1549" s="14"/>
      <c r="R1549" s="14" t="s">
        <v>25</v>
      </c>
      <c r="S1549" s="20"/>
    </row>
    <row r="1550" spans="1:19" x14ac:dyDescent="0.35">
      <c r="A1550" s="21" t="s">
        <v>1778</v>
      </c>
      <c r="B1550" s="22"/>
      <c r="C1550" s="22" t="s">
        <v>1775</v>
      </c>
      <c r="D1550" s="22"/>
      <c r="E1550" s="23">
        <v>5544541.0370561462</v>
      </c>
      <c r="F1550" s="22" t="s">
        <v>672</v>
      </c>
      <c r="G1550" s="24">
        <v>0.83132429960927801</v>
      </c>
      <c r="H1550" s="23">
        <v>5533680.4396421835</v>
      </c>
      <c r="I1550" s="24"/>
      <c r="J1550" s="25">
        <v>44944</v>
      </c>
      <c r="K1550" s="26">
        <v>3.7703260009644086E-2</v>
      </c>
      <c r="L1550" s="26">
        <v>3.7703260009644086E-2</v>
      </c>
      <c r="M1550" s="22"/>
      <c r="N1550" s="24">
        <v>5.1083631485344998E-2</v>
      </c>
      <c r="O1550" s="22"/>
      <c r="P1550" s="22"/>
      <c r="Q1550" s="22"/>
      <c r="R1550" s="22" t="s">
        <v>661</v>
      </c>
      <c r="S1550" s="28"/>
    </row>
    <row r="1551" spans="1:19" x14ac:dyDescent="0.35">
      <c r="A1551" s="13" t="s">
        <v>1778</v>
      </c>
      <c r="B1551" s="14"/>
      <c r="C1551" s="14" t="s">
        <v>1775</v>
      </c>
      <c r="D1551" s="14"/>
      <c r="E1551" s="15">
        <v>13913494.887354812</v>
      </c>
      <c r="F1551" s="14" t="s">
        <v>672</v>
      </c>
      <c r="G1551" s="16">
        <v>0.83132429960927801</v>
      </c>
      <c r="H1551" s="15">
        <v>13886241.257959183</v>
      </c>
      <c r="I1551" s="16"/>
      <c r="J1551" s="17">
        <v>44944</v>
      </c>
      <c r="K1551" s="18">
        <v>3.7703260009644086E-2</v>
      </c>
      <c r="L1551" s="18">
        <v>3.7703260009644086E-2</v>
      </c>
      <c r="M1551" s="14"/>
      <c r="N1551" s="16">
        <v>5.1083631485362997E-2</v>
      </c>
      <c r="O1551" s="14"/>
      <c r="P1551" s="14"/>
      <c r="Q1551" s="14"/>
      <c r="R1551" s="14" t="s">
        <v>661</v>
      </c>
      <c r="S1551" s="20"/>
    </row>
    <row r="1552" spans="1:19" x14ac:dyDescent="0.35">
      <c r="A1552" s="21" t="s">
        <v>1778</v>
      </c>
      <c r="B1552" s="22"/>
      <c r="C1552" s="22" t="s">
        <v>1775</v>
      </c>
      <c r="D1552" s="22"/>
      <c r="E1552" s="23">
        <v>-15496948</v>
      </c>
      <c r="F1552" s="22" t="s">
        <v>22</v>
      </c>
      <c r="G1552" s="24">
        <v>1.2028999999999994</v>
      </c>
      <c r="H1552" s="23">
        <v>-12852973.021623621</v>
      </c>
      <c r="I1552" s="24"/>
      <c r="J1552" s="25">
        <v>44944</v>
      </c>
      <c r="K1552" s="26">
        <v>4.6507055959298563E-2</v>
      </c>
      <c r="L1552" s="26">
        <v>4.6507055959298563E-2</v>
      </c>
      <c r="M1552" s="22"/>
      <c r="N1552" s="24">
        <v>5.0843366809103001E-2</v>
      </c>
      <c r="O1552" s="22"/>
      <c r="P1552" s="22"/>
      <c r="Q1552" s="22"/>
      <c r="R1552" s="22" t="s">
        <v>25</v>
      </c>
      <c r="S1552" s="28"/>
    </row>
    <row r="1553" spans="1:22" x14ac:dyDescent="0.35">
      <c r="A1553" s="13" t="s">
        <v>1778</v>
      </c>
      <c r="B1553" s="14"/>
      <c r="C1553" s="14" t="s">
        <v>1775</v>
      </c>
      <c r="D1553" s="14"/>
      <c r="E1553" s="15">
        <v>1281017169.114614</v>
      </c>
      <c r="F1553" s="14" t="s">
        <v>672</v>
      </c>
      <c r="G1553" s="16">
        <v>0.83132429960927801</v>
      </c>
      <c r="H1553" s="15">
        <v>1278507924.1363292</v>
      </c>
      <c r="I1553" s="16"/>
      <c r="J1553" s="17">
        <v>44944</v>
      </c>
      <c r="K1553" s="18">
        <v>3.7703260009644086E-2</v>
      </c>
      <c r="L1553" s="18">
        <v>3.7703260009644086E-2</v>
      </c>
      <c r="M1553" s="14"/>
      <c r="N1553" s="16">
        <v>5.1083631485349001E-2</v>
      </c>
      <c r="O1553" s="18"/>
      <c r="P1553" s="18">
        <v>0</v>
      </c>
      <c r="Q1553" s="18">
        <v>0</v>
      </c>
      <c r="R1553" s="18" t="s">
        <v>661</v>
      </c>
      <c r="S1553" s="20"/>
    </row>
    <row r="1554" spans="1:22" x14ac:dyDescent="0.35">
      <c r="A1554" s="21" t="s">
        <v>1778</v>
      </c>
      <c r="B1554" s="22"/>
      <c r="C1554" s="22" t="s">
        <v>1775</v>
      </c>
      <c r="D1554" s="22"/>
      <c r="E1554" s="23">
        <v>-1428615967.3399999</v>
      </c>
      <c r="F1554" s="22" t="s">
        <v>22</v>
      </c>
      <c r="G1554" s="24">
        <v>1.2028999999999994</v>
      </c>
      <c r="H1554" s="23">
        <v>-1184876046.9791696</v>
      </c>
      <c r="I1554" s="24"/>
      <c r="J1554" s="25">
        <v>44944</v>
      </c>
      <c r="K1554" s="26">
        <v>4.6507055959298563E-2</v>
      </c>
      <c r="L1554" s="26">
        <v>4.6507055959298563E-2</v>
      </c>
      <c r="M1554" s="22"/>
      <c r="N1554" s="24">
        <v>5.0843366809103001E-2</v>
      </c>
      <c r="O1554" s="26"/>
      <c r="P1554" s="26">
        <v>0</v>
      </c>
      <c r="Q1554" s="26">
        <v>0</v>
      </c>
      <c r="R1554" s="26" t="s">
        <v>25</v>
      </c>
      <c r="S1554" s="28"/>
    </row>
    <row r="1555" spans="1:22" x14ac:dyDescent="0.35">
      <c r="A1555" s="21" t="s">
        <v>1091</v>
      </c>
      <c r="B1555" s="22" t="s">
        <v>1092</v>
      </c>
      <c r="C1555" s="22" t="s">
        <v>811</v>
      </c>
      <c r="D1555" s="22" t="s">
        <v>1093</v>
      </c>
      <c r="E1555" s="23">
        <v>3673500</v>
      </c>
      <c r="F1555" s="22" t="s">
        <v>22</v>
      </c>
      <c r="G1555" s="24">
        <v>95.268000000000001</v>
      </c>
      <c r="H1555" s="23">
        <v>2909360.6949871159</v>
      </c>
      <c r="I1555" s="24">
        <v>7.7272999999999996</v>
      </c>
      <c r="J1555" s="25">
        <v>46879</v>
      </c>
      <c r="K1555" s="26">
        <v>8.9987198826277925E-2</v>
      </c>
      <c r="L1555" s="26">
        <v>8.9987198826277925E-2</v>
      </c>
      <c r="M1555" s="27">
        <v>437.62334477028469</v>
      </c>
      <c r="N1555" s="24">
        <v>0.25</v>
      </c>
      <c r="O1555" s="22" t="s">
        <v>103</v>
      </c>
      <c r="P1555" s="22" t="s">
        <v>158</v>
      </c>
      <c r="Q1555" s="22" t="s">
        <v>163</v>
      </c>
      <c r="R1555" s="22" t="s">
        <v>25</v>
      </c>
      <c r="S1555" s="28" t="s">
        <v>103</v>
      </c>
    </row>
    <row r="1556" spans="1:22" x14ac:dyDescent="0.35">
      <c r="A1556" s="13" t="s">
        <v>3792</v>
      </c>
      <c r="B1556" s="14" t="s">
        <v>3793</v>
      </c>
      <c r="C1556" s="14" t="s">
        <v>2121</v>
      </c>
      <c r="D1556" s="14" t="s">
        <v>3767</v>
      </c>
      <c r="E1556" s="33">
        <v>1202000</v>
      </c>
      <c r="F1556" s="14" t="s">
        <v>672</v>
      </c>
      <c r="G1556" s="16">
        <v>81.569000000000003</v>
      </c>
      <c r="H1556" s="33">
        <v>983493.27423076925</v>
      </c>
      <c r="I1556" s="16">
        <v>6.125</v>
      </c>
      <c r="J1556" s="17">
        <v>54450</v>
      </c>
      <c r="K1556" s="18">
        <v>0.10351869754756567</v>
      </c>
      <c r="L1556" s="18">
        <v>0.10351869754756567</v>
      </c>
      <c r="M1556" s="33">
        <v>656.36025719477266</v>
      </c>
      <c r="N1556" s="16">
        <v>4.4864429008096574</v>
      </c>
      <c r="O1556" s="18"/>
      <c r="P1556" s="18" t="s">
        <v>3504</v>
      </c>
      <c r="Q1556" s="18" t="s">
        <v>1837</v>
      </c>
      <c r="R1556" s="18" t="s">
        <v>661</v>
      </c>
      <c r="S1556" s="20" t="s">
        <v>214</v>
      </c>
    </row>
    <row r="1557" spans="1:22" x14ac:dyDescent="0.35">
      <c r="A1557" s="21" t="s">
        <v>3765</v>
      </c>
      <c r="B1557" s="22" t="s">
        <v>3766</v>
      </c>
      <c r="C1557" s="22" t="s">
        <v>2121</v>
      </c>
      <c r="D1557" s="22" t="s">
        <v>3767</v>
      </c>
      <c r="E1557" s="34">
        <v>954000</v>
      </c>
      <c r="F1557" s="22" t="s">
        <v>672</v>
      </c>
      <c r="G1557" s="24">
        <v>74.451999999999998</v>
      </c>
      <c r="H1557" s="34">
        <v>711844.60747252742</v>
      </c>
      <c r="I1557" s="24">
        <v>4</v>
      </c>
      <c r="J1557" s="25">
        <v>48197</v>
      </c>
      <c r="K1557" s="26">
        <v>8.0630365827376066E-2</v>
      </c>
      <c r="L1557" s="26">
        <v>8.0630365827376066E-2</v>
      </c>
      <c r="M1557" s="34">
        <v>441.62575854920522</v>
      </c>
      <c r="N1557" s="24">
        <v>6.7907192684419488</v>
      </c>
      <c r="O1557" s="26"/>
      <c r="P1557" s="26" t="s">
        <v>3286</v>
      </c>
      <c r="Q1557" s="26" t="s">
        <v>1837</v>
      </c>
      <c r="R1557" s="26" t="s">
        <v>661</v>
      </c>
      <c r="S1557" s="28" t="s">
        <v>214</v>
      </c>
    </row>
    <row r="1558" spans="1:22" x14ac:dyDescent="0.35">
      <c r="A1558" s="21" t="s">
        <v>325</v>
      </c>
      <c r="B1558" s="22" t="s">
        <v>326</v>
      </c>
      <c r="C1558" s="22" t="s">
        <v>147</v>
      </c>
      <c r="D1558" s="22" t="s">
        <v>327</v>
      </c>
      <c r="E1558" s="23">
        <v>951000</v>
      </c>
      <c r="F1558" s="22" t="s">
        <v>22</v>
      </c>
      <c r="G1558" s="24">
        <v>86.062631999999994</v>
      </c>
      <c r="H1558" s="23">
        <v>684854.06024607224</v>
      </c>
      <c r="I1558" s="24">
        <v>3.9750000000000001</v>
      </c>
      <c r="J1558" s="25">
        <v>46700</v>
      </c>
      <c r="K1558" s="26">
        <v>7.444404542270755E-2</v>
      </c>
      <c r="L1558" s="26">
        <v>7.444404542270755E-2</v>
      </c>
      <c r="M1558" s="27">
        <v>327.33594154908747</v>
      </c>
      <c r="N1558" s="24">
        <v>4.3606008985035318</v>
      </c>
      <c r="O1558" s="22" t="s">
        <v>65</v>
      </c>
      <c r="P1558" s="22" t="s">
        <v>58</v>
      </c>
      <c r="Q1558" s="22" t="s">
        <v>215</v>
      </c>
      <c r="R1558" s="22" t="s">
        <v>168</v>
      </c>
      <c r="S1558" s="28" t="s">
        <v>65</v>
      </c>
    </row>
    <row r="1559" spans="1:22" x14ac:dyDescent="0.35">
      <c r="A1559" s="13" t="s">
        <v>1094</v>
      </c>
      <c r="B1559" s="14" t="s">
        <v>1095</v>
      </c>
      <c r="C1559" s="14" t="s">
        <v>811</v>
      </c>
      <c r="D1559" s="14" t="s">
        <v>1096</v>
      </c>
      <c r="E1559" s="15">
        <v>2285962.1</v>
      </c>
      <c r="F1559" s="14" t="s">
        <v>22</v>
      </c>
      <c r="G1559" s="16">
        <v>96.224999999999994</v>
      </c>
      <c r="H1559" s="15">
        <v>1828636.6536910809</v>
      </c>
      <c r="I1559" s="16">
        <v>7.6794599999999997</v>
      </c>
      <c r="J1559" s="17">
        <v>45633</v>
      </c>
      <c r="K1559" s="18">
        <v>9.9688335477241097E-2</v>
      </c>
      <c r="L1559" s="18">
        <v>9.9688335477241097E-2</v>
      </c>
      <c r="M1559" s="19">
        <v>541.55786601336229</v>
      </c>
      <c r="N1559" s="16">
        <v>0.25</v>
      </c>
      <c r="O1559" s="14" t="s">
        <v>103</v>
      </c>
      <c r="P1559" s="14" t="s">
        <v>158</v>
      </c>
      <c r="Q1559" s="14" t="s">
        <v>171</v>
      </c>
      <c r="R1559" s="14" t="s">
        <v>25</v>
      </c>
      <c r="S1559" s="20" t="s">
        <v>103</v>
      </c>
    </row>
    <row r="1560" spans="1:22" x14ac:dyDescent="0.35">
      <c r="A1560" s="13" t="s">
        <v>2943</v>
      </c>
      <c r="B1560" s="14" t="s">
        <v>2944</v>
      </c>
      <c r="C1560" s="14" t="s">
        <v>2778</v>
      </c>
      <c r="D1560" s="14" t="s">
        <v>2945</v>
      </c>
      <c r="E1560" s="15">
        <v>5265000</v>
      </c>
      <c r="F1560" s="14" t="s">
        <v>98</v>
      </c>
      <c r="G1560" s="16">
        <v>74.118504999999999</v>
      </c>
      <c r="H1560" s="15">
        <v>3462276.39</v>
      </c>
      <c r="I1560" s="16">
        <v>10.246</v>
      </c>
      <c r="J1560" s="17">
        <v>47703</v>
      </c>
      <c r="K1560" s="30">
        <v>18.587319999999998</v>
      </c>
      <c r="L1560" s="30">
        <v>20.196919999999999</v>
      </c>
      <c r="M1560" s="15">
        <v>1509</v>
      </c>
      <c r="N1560" s="30">
        <v>5.11E-2</v>
      </c>
      <c r="O1560" s="18" t="s">
        <v>103</v>
      </c>
      <c r="P1560" s="18" t="s">
        <v>2651</v>
      </c>
      <c r="Q1560" s="18" t="s">
        <v>2121</v>
      </c>
      <c r="R1560" s="18" t="s">
        <v>655</v>
      </c>
      <c r="S1560" s="20" t="s">
        <v>103</v>
      </c>
      <c r="T1560" s="48">
        <v>4.1835000000000004</v>
      </c>
      <c r="U1560" s="48"/>
      <c r="V1560" s="48" t="s">
        <v>1114</v>
      </c>
    </row>
    <row r="1561" spans="1:22" x14ac:dyDescent="0.35">
      <c r="A1561" s="21" t="s">
        <v>2946</v>
      </c>
      <c r="B1561" s="22" t="s">
        <v>2947</v>
      </c>
      <c r="C1561" s="22" t="s">
        <v>2778</v>
      </c>
      <c r="D1561" s="22" t="s">
        <v>2948</v>
      </c>
      <c r="E1561" s="23">
        <v>1250000</v>
      </c>
      <c r="F1561" s="22" t="s">
        <v>22</v>
      </c>
      <c r="G1561" s="24">
        <v>67.2941</v>
      </c>
      <c r="H1561" s="23">
        <v>699290.26</v>
      </c>
      <c r="I1561" s="24">
        <v>12.043710000000001</v>
      </c>
      <c r="J1561" s="25">
        <v>47316</v>
      </c>
      <c r="K1561" s="31">
        <v>18.7088</v>
      </c>
      <c r="L1561" s="31">
        <v>17.814599999999999</v>
      </c>
      <c r="M1561" s="23">
        <v>1436.72</v>
      </c>
      <c r="N1561" s="31">
        <v>4.5499999999999999E-2</v>
      </c>
      <c r="O1561" s="26" t="s">
        <v>23</v>
      </c>
      <c r="P1561" s="26" t="s">
        <v>2651</v>
      </c>
      <c r="Q1561" s="26" t="s">
        <v>2121</v>
      </c>
      <c r="R1561" s="26" t="s">
        <v>1799</v>
      </c>
      <c r="S1561" s="28" t="s">
        <v>103</v>
      </c>
      <c r="T1561" s="46">
        <v>3.8279000000000001</v>
      </c>
      <c r="U1561" s="46"/>
      <c r="V1561" s="46" t="s">
        <v>1114</v>
      </c>
    </row>
    <row r="1562" spans="1:22" x14ac:dyDescent="0.35">
      <c r="A1562" s="13" t="s">
        <v>2949</v>
      </c>
      <c r="B1562" s="14" t="s">
        <v>2950</v>
      </c>
      <c r="C1562" s="14" t="s">
        <v>2778</v>
      </c>
      <c r="D1562" s="14" t="s">
        <v>2951</v>
      </c>
      <c r="E1562" s="15">
        <v>750000</v>
      </c>
      <c r="F1562" s="14" t="s">
        <v>22</v>
      </c>
      <c r="G1562" s="16">
        <v>90.707099999999997</v>
      </c>
      <c r="H1562" s="15">
        <v>565552.62</v>
      </c>
      <c r="I1562" s="16">
        <v>8.1125699999999998</v>
      </c>
      <c r="J1562" s="17">
        <v>47681</v>
      </c>
      <c r="K1562" s="30">
        <v>9.5429600000000008</v>
      </c>
      <c r="L1562" s="30">
        <v>8.6487599999999993</v>
      </c>
      <c r="M1562" s="15">
        <v>559.71</v>
      </c>
      <c r="N1562" s="30">
        <v>5.28E-2</v>
      </c>
      <c r="O1562" s="18" t="s">
        <v>65</v>
      </c>
      <c r="P1562" s="18" t="s">
        <v>2651</v>
      </c>
      <c r="Q1562" s="18" t="s">
        <v>2121</v>
      </c>
      <c r="R1562" s="18" t="s">
        <v>1799</v>
      </c>
      <c r="S1562" s="20" t="s">
        <v>65</v>
      </c>
      <c r="T1562" s="48">
        <v>5.3372999999999999</v>
      </c>
      <c r="U1562" s="48"/>
      <c r="V1562" s="48" t="s">
        <v>1114</v>
      </c>
    </row>
    <row r="1563" spans="1:22" x14ac:dyDescent="0.35">
      <c r="A1563" s="13" t="s">
        <v>3550</v>
      </c>
      <c r="B1563" s="14" t="s">
        <v>3551</v>
      </c>
      <c r="C1563" s="14" t="s">
        <v>3533</v>
      </c>
      <c r="D1563" s="14" t="s">
        <v>3552</v>
      </c>
      <c r="E1563" s="33">
        <v>6000</v>
      </c>
      <c r="F1563" s="14" t="s">
        <v>98</v>
      </c>
      <c r="G1563" s="16">
        <v>30.75</v>
      </c>
      <c r="H1563" s="33">
        <v>163257.59642812848</v>
      </c>
      <c r="I1563" s="16">
        <v>0</v>
      </c>
      <c r="J1563" s="17">
        <v>45659</v>
      </c>
      <c r="K1563" s="18">
        <v>-5.5669694527791247E-3</v>
      </c>
      <c r="L1563" s="18">
        <v>-5.5669694527791247E-3</v>
      </c>
      <c r="M1563" s="33">
        <v>30</v>
      </c>
      <c r="N1563" s="16">
        <v>1.3450863619209565</v>
      </c>
      <c r="O1563" s="18" t="s">
        <v>65</v>
      </c>
      <c r="P1563" s="18"/>
      <c r="Q1563" s="18" t="s">
        <v>3553</v>
      </c>
      <c r="R1563" s="18" t="s">
        <v>655</v>
      </c>
      <c r="S1563" s="20" t="s">
        <v>65</v>
      </c>
    </row>
    <row r="1564" spans="1:22" x14ac:dyDescent="0.35">
      <c r="A1564" s="13" t="s">
        <v>4297</v>
      </c>
      <c r="B1564" s="14" t="s">
        <v>4298</v>
      </c>
      <c r="C1564" s="14" t="s">
        <v>4115</v>
      </c>
      <c r="D1564" s="14" t="s">
        <v>4299</v>
      </c>
      <c r="E1564" s="33">
        <v>2953846.1399999997</v>
      </c>
      <c r="F1564" s="14" t="s">
        <v>22</v>
      </c>
      <c r="G1564" s="16">
        <v>92.141000000000005</v>
      </c>
      <c r="H1564" s="33">
        <v>2270779.2885670345</v>
      </c>
      <c r="I1564" s="16">
        <v>8.6496999999999993</v>
      </c>
      <c r="J1564" s="17">
        <v>45889</v>
      </c>
      <c r="K1564" s="18">
        <v>0.11981702680587945</v>
      </c>
      <c r="L1564" s="18">
        <v>0.11981702680587945</v>
      </c>
      <c r="M1564" s="33">
        <v>751.74131198406837</v>
      </c>
      <c r="N1564" s="16">
        <v>0</v>
      </c>
      <c r="O1564" s="18" t="s">
        <v>103</v>
      </c>
      <c r="P1564" s="18" t="s">
        <v>3328</v>
      </c>
      <c r="Q1564" s="18" t="s">
        <v>1812</v>
      </c>
      <c r="R1564" s="18" t="s">
        <v>25</v>
      </c>
      <c r="S1564" s="20" t="s">
        <v>103</v>
      </c>
    </row>
    <row r="1565" spans="1:22" x14ac:dyDescent="0.35">
      <c r="A1565" s="21" t="s">
        <v>1097</v>
      </c>
      <c r="B1565" s="22"/>
      <c r="C1565" s="22" t="s">
        <v>811</v>
      </c>
      <c r="D1565" s="22" t="s">
        <v>1098</v>
      </c>
      <c r="E1565" s="23">
        <v>3150000</v>
      </c>
      <c r="F1565" s="22" t="s">
        <v>98</v>
      </c>
      <c r="G1565" s="24">
        <v>92.58</v>
      </c>
      <c r="H1565" s="23">
        <v>2587404.7364701983</v>
      </c>
      <c r="I1565" s="24">
        <v>3.25</v>
      </c>
      <c r="J1565" s="25">
        <v>46839</v>
      </c>
      <c r="K1565" s="26">
        <v>4.8867714377279547E-2</v>
      </c>
      <c r="L1565" s="26">
        <v>4.8867714377279547E-2</v>
      </c>
      <c r="M1565" s="27">
        <v>538.35172017755724</v>
      </c>
      <c r="N1565" s="24">
        <v>0.25</v>
      </c>
      <c r="O1565" s="22" t="s">
        <v>108</v>
      </c>
      <c r="P1565" s="22" t="s">
        <v>158</v>
      </c>
      <c r="Q1565" s="22" t="s">
        <v>171</v>
      </c>
      <c r="R1565" s="22" t="s">
        <v>804</v>
      </c>
      <c r="S1565" s="28" t="s">
        <v>108</v>
      </c>
    </row>
    <row r="1566" spans="1:22" x14ac:dyDescent="0.35">
      <c r="A1566" s="13" t="s">
        <v>1753</v>
      </c>
      <c r="B1566" s="14" t="s">
        <v>1754</v>
      </c>
      <c r="C1566" s="14" t="s">
        <v>1564</v>
      </c>
      <c r="D1566" s="14" t="s">
        <v>1098</v>
      </c>
      <c r="E1566" s="15">
        <v>1650000</v>
      </c>
      <c r="F1566" s="14" t="s">
        <v>98</v>
      </c>
      <c r="G1566" s="16">
        <v>86.323999999999998</v>
      </c>
      <c r="H1566" s="15">
        <v>1281565.3827988617</v>
      </c>
      <c r="I1566" s="16">
        <v>3.25</v>
      </c>
      <c r="J1566" s="17">
        <v>46433</v>
      </c>
      <c r="K1566" s="18">
        <v>7.261185754353941E-2</v>
      </c>
      <c r="L1566" s="18">
        <v>7.261185754353941E-2</v>
      </c>
      <c r="M1566" s="14">
        <v>448.6649567972724</v>
      </c>
      <c r="N1566" s="16">
        <v>3.721865878987499</v>
      </c>
      <c r="O1566" s="14" t="s">
        <v>108</v>
      </c>
      <c r="P1566" s="14" t="s">
        <v>45</v>
      </c>
      <c r="Q1566" s="14" t="s">
        <v>171</v>
      </c>
      <c r="R1566" s="14" t="s">
        <v>804</v>
      </c>
      <c r="S1566" s="20" t="s">
        <v>108</v>
      </c>
    </row>
    <row r="1567" spans="1:22" x14ac:dyDescent="0.35">
      <c r="A1567" s="21" t="s">
        <v>2211</v>
      </c>
      <c r="B1567" s="22" t="s">
        <v>2212</v>
      </c>
      <c r="C1567" s="22" t="s">
        <v>2073</v>
      </c>
      <c r="D1567" s="22" t="s">
        <v>2213</v>
      </c>
      <c r="E1567" s="23">
        <v>620000</v>
      </c>
      <c r="F1567" s="22" t="s">
        <v>98</v>
      </c>
      <c r="G1567" s="24">
        <v>90.875799999999998</v>
      </c>
      <c r="H1567" s="23">
        <v>499892.52</v>
      </c>
      <c r="I1567" s="24">
        <v>3.875</v>
      </c>
      <c r="J1567" s="25">
        <v>46218</v>
      </c>
      <c r="K1567" s="31">
        <v>6.8155999999999999</v>
      </c>
      <c r="L1567" s="31">
        <v>8.4252000000000002</v>
      </c>
      <c r="M1567" s="23">
        <v>356.8449</v>
      </c>
      <c r="N1567" s="31">
        <v>3.1217999999999999</v>
      </c>
      <c r="O1567" s="26" t="s">
        <v>108</v>
      </c>
      <c r="P1567" s="26" t="s">
        <v>1797</v>
      </c>
      <c r="Q1567" s="26" t="s">
        <v>2075</v>
      </c>
      <c r="R1567" s="26" t="s">
        <v>804</v>
      </c>
      <c r="S1567" s="28" t="s">
        <v>108</v>
      </c>
      <c r="T1567" s="46">
        <v>3.0838999999999999</v>
      </c>
      <c r="U1567" s="46"/>
      <c r="V1567" s="46" t="s">
        <v>1800</v>
      </c>
    </row>
    <row r="1568" spans="1:22" x14ac:dyDescent="0.35">
      <c r="A1568" s="13" t="s">
        <v>2544</v>
      </c>
      <c r="B1568" s="14" t="s">
        <v>2545</v>
      </c>
      <c r="C1568" s="14" t="s">
        <v>2441</v>
      </c>
      <c r="D1568" s="14" t="s">
        <v>2213</v>
      </c>
      <c r="E1568" s="15">
        <v>1000000</v>
      </c>
      <c r="F1568" s="14" t="s">
        <v>98</v>
      </c>
      <c r="G1568" s="16">
        <v>93.284499999999994</v>
      </c>
      <c r="H1568" s="15">
        <v>827648.99959899997</v>
      </c>
      <c r="I1568" s="16">
        <v>5.3780000000000001</v>
      </c>
      <c r="J1568" s="17">
        <v>46839</v>
      </c>
      <c r="K1568" s="30">
        <v>8.8910630000000008</v>
      </c>
      <c r="L1568" s="30">
        <v>10.500662999999999</v>
      </c>
      <c r="M1568" s="15">
        <v>567.388509</v>
      </c>
      <c r="N1568" s="30">
        <v>0.15229664740000001</v>
      </c>
      <c r="O1568" s="18" t="s">
        <v>108</v>
      </c>
      <c r="P1568" s="18" t="s">
        <v>1797</v>
      </c>
      <c r="Q1568" s="18" t="s">
        <v>2075</v>
      </c>
      <c r="R1568" s="18" t="s">
        <v>804</v>
      </c>
      <c r="S1568" s="20" t="s">
        <v>108</v>
      </c>
      <c r="T1568" s="48">
        <v>2.7281991269999999</v>
      </c>
      <c r="U1568" s="48"/>
      <c r="V1568" s="48" t="s">
        <v>2231</v>
      </c>
    </row>
    <row r="1569" spans="1:22" x14ac:dyDescent="0.35">
      <c r="A1569" s="13" t="s">
        <v>4126</v>
      </c>
      <c r="B1569" s="14"/>
      <c r="C1569" s="14" t="s">
        <v>4115</v>
      </c>
      <c r="D1569" s="14" t="s">
        <v>4127</v>
      </c>
      <c r="E1569" s="33">
        <v>1000000</v>
      </c>
      <c r="F1569" s="14" t="s">
        <v>98</v>
      </c>
      <c r="G1569" s="16">
        <v>93.284500000000008</v>
      </c>
      <c r="H1569" s="33">
        <v>825589.97816996172</v>
      </c>
      <c r="I1569" s="16">
        <v>5.8280000000000003</v>
      </c>
      <c r="J1569" s="17">
        <v>46766</v>
      </c>
      <c r="K1569" s="18">
        <v>8.0791744240789456E-2</v>
      </c>
      <c r="L1569" s="18">
        <v>8.0791744240789456E-2</v>
      </c>
      <c r="M1569" s="33">
        <v>486.22003871398289</v>
      </c>
      <c r="N1569" s="16">
        <v>0</v>
      </c>
      <c r="O1569" s="18" t="s">
        <v>108</v>
      </c>
      <c r="P1569" s="18" t="s">
        <v>3328</v>
      </c>
      <c r="Q1569" s="18" t="s">
        <v>1809</v>
      </c>
      <c r="R1569" s="18" t="s">
        <v>804</v>
      </c>
      <c r="S1569" s="20" t="s">
        <v>108</v>
      </c>
    </row>
    <row r="1570" spans="1:22" x14ac:dyDescent="0.35">
      <c r="A1570" s="13" t="s">
        <v>4126</v>
      </c>
      <c r="B1570" s="14"/>
      <c r="C1570" s="14" t="s">
        <v>4115</v>
      </c>
      <c r="D1570" s="14" t="s">
        <v>4127</v>
      </c>
      <c r="E1570" s="33">
        <v>2000000</v>
      </c>
      <c r="F1570" s="14" t="s">
        <v>98</v>
      </c>
      <c r="G1570" s="16">
        <v>93.284500000000008</v>
      </c>
      <c r="H1570" s="33">
        <v>1651179.95642841</v>
      </c>
      <c r="I1570" s="16">
        <v>5.8280000000000003</v>
      </c>
      <c r="J1570" s="17">
        <v>46766</v>
      </c>
      <c r="K1570" s="18">
        <v>8.0791744240789456E-2</v>
      </c>
      <c r="L1570" s="18">
        <v>8.0791744240789456E-2</v>
      </c>
      <c r="M1570" s="33">
        <v>486.22003871398289</v>
      </c>
      <c r="N1570" s="16">
        <v>0</v>
      </c>
      <c r="O1570" s="18" t="s">
        <v>108</v>
      </c>
      <c r="P1570" s="18" t="s">
        <v>3328</v>
      </c>
      <c r="Q1570" s="18" t="s">
        <v>1809</v>
      </c>
      <c r="R1570" s="18" t="s">
        <v>804</v>
      </c>
      <c r="S1570" s="20" t="s">
        <v>108</v>
      </c>
    </row>
    <row r="1571" spans="1:22" x14ac:dyDescent="0.35">
      <c r="A1571" s="21" t="s">
        <v>1755</v>
      </c>
      <c r="B1571" s="22" t="s">
        <v>1756</v>
      </c>
      <c r="C1571" s="22" t="s">
        <v>1564</v>
      </c>
      <c r="D1571" s="22" t="s">
        <v>1757</v>
      </c>
      <c r="E1571" s="23">
        <v>2000000</v>
      </c>
      <c r="F1571" s="22" t="s">
        <v>98</v>
      </c>
      <c r="G1571" s="24">
        <v>79.5</v>
      </c>
      <c r="H1571" s="23">
        <v>1445631.7804888193</v>
      </c>
      <c r="I1571" s="24">
        <v>5.25</v>
      </c>
      <c r="J1571" s="25">
        <v>47164</v>
      </c>
      <c r="K1571" s="26">
        <v>0.10013243756078499</v>
      </c>
      <c r="L1571" s="26">
        <v>0.10013243756078499</v>
      </c>
      <c r="M1571" s="22">
        <v>702.54915411901845</v>
      </c>
      <c r="N1571" s="24">
        <v>4.9452992606239512</v>
      </c>
      <c r="O1571" s="22" t="s">
        <v>139</v>
      </c>
      <c r="P1571" s="22" t="s">
        <v>58</v>
      </c>
      <c r="Q1571" s="22" t="s">
        <v>171</v>
      </c>
      <c r="R1571" s="22" t="s">
        <v>804</v>
      </c>
      <c r="S1571" s="28" t="s">
        <v>139</v>
      </c>
    </row>
    <row r="1572" spans="1:22" x14ac:dyDescent="0.35">
      <c r="A1572" s="13" t="s">
        <v>2214</v>
      </c>
      <c r="B1572" s="14" t="s">
        <v>2215</v>
      </c>
      <c r="C1572" s="14" t="s">
        <v>2073</v>
      </c>
      <c r="D1572" s="14" t="s">
        <v>2213</v>
      </c>
      <c r="E1572" s="15">
        <v>617000</v>
      </c>
      <c r="F1572" s="14" t="s">
        <v>98</v>
      </c>
      <c r="G1572" s="16">
        <v>80.25</v>
      </c>
      <c r="H1572" s="15">
        <v>439305.78</v>
      </c>
      <c r="I1572" s="16">
        <v>5.25</v>
      </c>
      <c r="J1572" s="17">
        <v>47164</v>
      </c>
      <c r="K1572" s="30">
        <v>9.5844000000000005</v>
      </c>
      <c r="L1572" s="30">
        <v>11.194000000000001</v>
      </c>
      <c r="M1572" s="15">
        <v>639.41989999999998</v>
      </c>
      <c r="N1572" s="30">
        <v>4.8550000000000004</v>
      </c>
      <c r="O1572" s="18" t="s">
        <v>139</v>
      </c>
      <c r="P1572" s="18" t="s">
        <v>1804</v>
      </c>
      <c r="Q1572" s="18" t="s">
        <v>2075</v>
      </c>
      <c r="R1572" s="18" t="s">
        <v>804</v>
      </c>
      <c r="S1572" s="20" t="s">
        <v>139</v>
      </c>
      <c r="T1572" s="48">
        <v>4.7855999999999996</v>
      </c>
      <c r="U1572" s="48"/>
      <c r="V1572" s="48" t="s">
        <v>1800</v>
      </c>
    </row>
    <row r="1573" spans="1:22" x14ac:dyDescent="0.35">
      <c r="A1573" s="13" t="s">
        <v>3258</v>
      </c>
      <c r="B1573" s="14" t="s">
        <v>3259</v>
      </c>
      <c r="C1573" s="14" t="s">
        <v>3160</v>
      </c>
      <c r="D1573" s="14" t="s">
        <v>3260</v>
      </c>
      <c r="E1573" s="15">
        <v>500000</v>
      </c>
      <c r="F1573" s="14" t="s">
        <v>22</v>
      </c>
      <c r="G1573" s="16">
        <v>100.845748</v>
      </c>
      <c r="H1573" s="15">
        <v>419177.6</v>
      </c>
      <c r="I1573" s="16">
        <v>5.7061400000000004</v>
      </c>
      <c r="J1573" s="17">
        <v>45792</v>
      </c>
      <c r="K1573" s="30">
        <v>5.2511999999999999</v>
      </c>
      <c r="L1573" s="30">
        <v>4.3570000000000002</v>
      </c>
      <c r="M1573" s="15">
        <v>77.312100000000001</v>
      </c>
      <c r="N1573" s="30">
        <v>7.3499999999999996E-2</v>
      </c>
      <c r="O1573" s="18" t="s">
        <v>214</v>
      </c>
      <c r="P1573" s="18" t="s">
        <v>1804</v>
      </c>
      <c r="Q1573" s="18" t="s">
        <v>1879</v>
      </c>
      <c r="R1573" s="18" t="s">
        <v>1799</v>
      </c>
      <c r="S1573" s="20" t="s">
        <v>214</v>
      </c>
      <c r="T1573" s="48">
        <v>2.0198999999999998</v>
      </c>
      <c r="U1573" s="48"/>
      <c r="V1573" s="48" t="s">
        <v>1800</v>
      </c>
    </row>
    <row r="1574" spans="1:22" x14ac:dyDescent="0.35">
      <c r="A1574" s="13" t="s">
        <v>1758</v>
      </c>
      <c r="B1574" s="14" t="s">
        <v>1759</v>
      </c>
      <c r="C1574" s="14" t="s">
        <v>1564</v>
      </c>
      <c r="D1574" s="14" t="s">
        <v>1760</v>
      </c>
      <c r="E1574" s="15">
        <v>2500000</v>
      </c>
      <c r="F1574" s="14" t="s">
        <v>98</v>
      </c>
      <c r="G1574" s="16">
        <v>82.196799999999996</v>
      </c>
      <c r="H1574" s="15">
        <v>1701485.4821810839</v>
      </c>
      <c r="I1574" s="16">
        <v>6.625</v>
      </c>
      <c r="J1574" s="17">
        <v>46949</v>
      </c>
      <c r="K1574" s="18">
        <v>0.11301241792752251</v>
      </c>
      <c r="L1574" s="18">
        <v>0.11301241792752251</v>
      </c>
      <c r="M1574" s="14">
        <v>818.93161847883016</v>
      </c>
      <c r="N1574" s="16">
        <v>4.3521704570754833</v>
      </c>
      <c r="O1574" s="14" t="s">
        <v>139</v>
      </c>
      <c r="P1574" s="14" t="s">
        <v>58</v>
      </c>
      <c r="Q1574" s="14" t="s">
        <v>46</v>
      </c>
      <c r="R1574" s="14" t="s">
        <v>869</v>
      </c>
      <c r="S1574" s="20" t="s">
        <v>139</v>
      </c>
    </row>
    <row r="1575" spans="1:22" x14ac:dyDescent="0.35">
      <c r="A1575" s="21" t="s">
        <v>3261</v>
      </c>
      <c r="B1575" s="22" t="s">
        <v>3262</v>
      </c>
      <c r="C1575" s="22" t="s">
        <v>3160</v>
      </c>
      <c r="D1575" s="22" t="s">
        <v>2770</v>
      </c>
      <c r="E1575" s="23">
        <v>-605.75300000000004</v>
      </c>
      <c r="F1575" s="22" t="s">
        <v>22</v>
      </c>
      <c r="G1575" s="24">
        <v>97.393960000000007</v>
      </c>
      <c r="H1575" s="23">
        <v>-490.45</v>
      </c>
      <c r="I1575" s="24">
        <v>5.0410000000000004</v>
      </c>
      <c r="J1575" s="25">
        <v>45919</v>
      </c>
      <c r="K1575" s="31">
        <v>6.0500020000000001</v>
      </c>
      <c r="L1575" s="31">
        <v>5.1558020000000004</v>
      </c>
      <c r="M1575" s="23">
        <v>183.55194</v>
      </c>
      <c r="N1575" s="31">
        <v>2.3954689999999998</v>
      </c>
      <c r="O1575" s="26" t="s">
        <v>39</v>
      </c>
      <c r="P1575" s="26" t="s">
        <v>2651</v>
      </c>
      <c r="Q1575" s="26" t="s">
        <v>2121</v>
      </c>
      <c r="R1575" s="26" t="s">
        <v>1799</v>
      </c>
      <c r="S1575" s="28" t="s">
        <v>39</v>
      </c>
      <c r="T1575" s="46">
        <v>2.4332720000000001</v>
      </c>
      <c r="U1575" s="46"/>
      <c r="V1575" s="46" t="s">
        <v>2671</v>
      </c>
    </row>
    <row r="1576" spans="1:22" x14ac:dyDescent="0.35">
      <c r="A1576" s="21" t="s">
        <v>2768</v>
      </c>
      <c r="B1576" s="22" t="s">
        <v>2769</v>
      </c>
      <c r="C1576" s="22" t="s">
        <v>2649</v>
      </c>
      <c r="D1576" s="22" t="s">
        <v>2770</v>
      </c>
      <c r="E1576" s="23">
        <v>586917.76100000006</v>
      </c>
      <c r="F1576" s="22" t="s">
        <v>22</v>
      </c>
      <c r="G1576" s="24">
        <v>97.453689999999995</v>
      </c>
      <c r="H1576" s="23">
        <v>475495.07</v>
      </c>
      <c r="I1576" s="24">
        <v>5.83</v>
      </c>
      <c r="J1576" s="25">
        <v>46285</v>
      </c>
      <c r="K1576" s="31">
        <v>6.5687319999999998</v>
      </c>
      <c r="L1576" s="31">
        <v>5.6745320000000001</v>
      </c>
      <c r="M1576" s="23">
        <v>249.06827699999999</v>
      </c>
      <c r="N1576" s="31">
        <v>3.2073680000000002</v>
      </c>
      <c r="O1576" s="26" t="s">
        <v>69</v>
      </c>
      <c r="P1576" s="26" t="s">
        <v>2651</v>
      </c>
      <c r="Q1576" s="26" t="s">
        <v>2121</v>
      </c>
      <c r="R1576" s="26" t="s">
        <v>1799</v>
      </c>
      <c r="S1576" s="28" t="s">
        <v>69</v>
      </c>
      <c r="T1576" s="46">
        <v>3.281911</v>
      </c>
      <c r="U1576" s="46"/>
      <c r="V1576" s="46" t="s">
        <v>2671</v>
      </c>
    </row>
    <row r="1577" spans="1:22" x14ac:dyDescent="0.35">
      <c r="A1577" s="13" t="s">
        <v>2771</v>
      </c>
      <c r="B1577" s="14" t="s">
        <v>2772</v>
      </c>
      <c r="C1577" s="14" t="s">
        <v>2649</v>
      </c>
      <c r="D1577" s="14" t="s">
        <v>2770</v>
      </c>
      <c r="E1577" s="15">
        <v>369000</v>
      </c>
      <c r="F1577" s="14" t="s">
        <v>22</v>
      </c>
      <c r="G1577" s="16">
        <v>88.514899999999997</v>
      </c>
      <c r="H1577" s="15">
        <v>271527.13</v>
      </c>
      <c r="I1577" s="16">
        <v>5.8868489999999998</v>
      </c>
      <c r="J1577" s="17">
        <v>46285</v>
      </c>
      <c r="K1577" s="30">
        <v>9.2995750000000008</v>
      </c>
      <c r="L1577" s="30">
        <v>8.4053749999999994</v>
      </c>
      <c r="M1577" s="15">
        <v>522.15257699999995</v>
      </c>
      <c r="N1577" s="30">
        <v>3.4676279999999999</v>
      </c>
      <c r="O1577" s="18" t="s">
        <v>60</v>
      </c>
      <c r="P1577" s="18" t="s">
        <v>2651</v>
      </c>
      <c r="Q1577" s="18" t="s">
        <v>2121</v>
      </c>
      <c r="R1577" s="18" t="s">
        <v>1799</v>
      </c>
      <c r="S1577" s="20" t="s">
        <v>60</v>
      </c>
      <c r="T1577" s="48">
        <v>3.555005</v>
      </c>
      <c r="U1577" s="48"/>
      <c r="V1577" s="48" t="s">
        <v>2671</v>
      </c>
    </row>
    <row r="1578" spans="1:22" x14ac:dyDescent="0.35">
      <c r="A1578" s="21" t="s">
        <v>2216</v>
      </c>
      <c r="B1578" s="22" t="s">
        <v>2217</v>
      </c>
      <c r="C1578" s="22" t="s">
        <v>2073</v>
      </c>
      <c r="D1578" s="22" t="s">
        <v>2218</v>
      </c>
      <c r="E1578" s="23">
        <v>849000</v>
      </c>
      <c r="F1578" s="22" t="s">
        <v>672</v>
      </c>
      <c r="G1578" s="24">
        <v>78.351500000000001</v>
      </c>
      <c r="H1578" s="23">
        <v>665204.24</v>
      </c>
      <c r="I1578" s="24">
        <v>4</v>
      </c>
      <c r="J1578" s="25">
        <v>47149</v>
      </c>
      <c r="K1578" s="31">
        <v>8.6477000000000004</v>
      </c>
      <c r="L1578" s="31">
        <v>8.6477000000000004</v>
      </c>
      <c r="M1578" s="23">
        <v>463.92270000000002</v>
      </c>
      <c r="N1578" s="31">
        <v>4.8098999999999998</v>
      </c>
      <c r="O1578" s="26" t="s">
        <v>88</v>
      </c>
      <c r="P1578" s="26" t="s">
        <v>1797</v>
      </c>
      <c r="Q1578" s="26" t="s">
        <v>1853</v>
      </c>
      <c r="R1578" s="26" t="s">
        <v>661</v>
      </c>
      <c r="S1578" s="28" t="s">
        <v>88</v>
      </c>
      <c r="T1578" s="46">
        <v>4.8003999999999998</v>
      </c>
      <c r="U1578" s="46"/>
      <c r="V1578" s="46" t="s">
        <v>1800</v>
      </c>
    </row>
    <row r="1579" spans="1:22" x14ac:dyDescent="0.35">
      <c r="A1579" s="21" t="s">
        <v>2546</v>
      </c>
      <c r="B1579" s="22" t="s">
        <v>2547</v>
      </c>
      <c r="C1579" s="22" t="s">
        <v>2441</v>
      </c>
      <c r="D1579" s="22" t="s">
        <v>2218</v>
      </c>
      <c r="E1579" s="23">
        <v>1000000</v>
      </c>
      <c r="F1579" s="22" t="s">
        <v>98</v>
      </c>
      <c r="G1579" s="24">
        <v>96.838999999999999</v>
      </c>
      <c r="H1579" s="23">
        <v>859185.62539499998</v>
      </c>
      <c r="I1579" s="24">
        <v>4.9359999999999999</v>
      </c>
      <c r="J1579" s="25">
        <v>47149</v>
      </c>
      <c r="K1579" s="31">
        <v>7.624441</v>
      </c>
      <c r="L1579" s="31">
        <v>9.2340409999999995</v>
      </c>
      <c r="M1579" s="23">
        <v>441.62812000000002</v>
      </c>
      <c r="N1579" s="31">
        <v>-2.9520316599999999E-2</v>
      </c>
      <c r="O1579" s="26" t="s">
        <v>88</v>
      </c>
      <c r="P1579" s="26" t="s">
        <v>1797</v>
      </c>
      <c r="Q1579" s="26" t="s">
        <v>1853</v>
      </c>
      <c r="R1579" s="26" t="s">
        <v>661</v>
      </c>
      <c r="S1579" s="28" t="s">
        <v>88</v>
      </c>
      <c r="T1579" s="46">
        <v>2.7534877943999998</v>
      </c>
      <c r="U1579" s="46"/>
      <c r="V1579" s="46" t="s">
        <v>2231</v>
      </c>
    </row>
    <row r="1580" spans="1:22" x14ac:dyDescent="0.35">
      <c r="A1580" s="13" t="s">
        <v>2548</v>
      </c>
      <c r="B1580" s="14" t="s">
        <v>2549</v>
      </c>
      <c r="C1580" s="14" t="s">
        <v>2441</v>
      </c>
      <c r="D1580" s="14" t="s">
        <v>2550</v>
      </c>
      <c r="E1580" s="15">
        <v>1000000</v>
      </c>
      <c r="F1580" s="14" t="s">
        <v>98</v>
      </c>
      <c r="G1580" s="16">
        <v>95.593999999999994</v>
      </c>
      <c r="H1580" s="15">
        <v>848139.59947999998</v>
      </c>
      <c r="I1580" s="16">
        <v>3.863</v>
      </c>
      <c r="J1580" s="17">
        <v>47314</v>
      </c>
      <c r="K1580" s="30">
        <v>8.0319380000000002</v>
      </c>
      <c r="L1580" s="30">
        <v>9.6415380000000006</v>
      </c>
      <c r="M1580" s="15">
        <v>480.07781299999999</v>
      </c>
      <c r="N1580" s="30">
        <v>2.13530782E-2</v>
      </c>
      <c r="O1580" s="18" t="s">
        <v>83</v>
      </c>
      <c r="P1580" s="18" t="s">
        <v>1797</v>
      </c>
      <c r="Q1580" s="18" t="s">
        <v>1853</v>
      </c>
      <c r="R1580" s="18" t="s">
        <v>786</v>
      </c>
      <c r="S1580" s="20" t="s">
        <v>83</v>
      </c>
      <c r="T1580" s="48">
        <v>2.7115783294</v>
      </c>
      <c r="U1580" s="48"/>
      <c r="V1580" s="48" t="s">
        <v>2231</v>
      </c>
    </row>
    <row r="1581" spans="1:22" x14ac:dyDescent="0.35">
      <c r="A1581" s="13" t="s">
        <v>3844</v>
      </c>
      <c r="B1581" s="14" t="s">
        <v>3845</v>
      </c>
      <c r="C1581" s="14" t="s">
        <v>3833</v>
      </c>
      <c r="D1581" s="14" t="s">
        <v>3846</v>
      </c>
      <c r="E1581" s="33">
        <v>165000</v>
      </c>
      <c r="F1581" s="14" t="s">
        <v>672</v>
      </c>
      <c r="G1581" s="16">
        <v>86.385999999999996</v>
      </c>
      <c r="H1581" s="33">
        <v>143619.71249999999</v>
      </c>
      <c r="I1581" s="16">
        <v>5.25</v>
      </c>
      <c r="J1581" s="17">
        <v>47253</v>
      </c>
      <c r="K1581" s="18">
        <v>8.0211537512328915E-2</v>
      </c>
      <c r="L1581" s="18">
        <v>8.0211537512328915E-2</v>
      </c>
      <c r="M1581" s="33">
        <v>420.60967130124851</v>
      </c>
      <c r="N1581" s="16">
        <v>4.9721147003139849</v>
      </c>
      <c r="O1581" s="18" t="s">
        <v>88</v>
      </c>
      <c r="P1581" s="18" t="s">
        <v>3328</v>
      </c>
      <c r="Q1581" s="18" t="s">
        <v>2152</v>
      </c>
      <c r="R1581" s="18" t="s">
        <v>661</v>
      </c>
      <c r="S1581" s="20" t="s">
        <v>88</v>
      </c>
    </row>
    <row r="1582" spans="1:22" x14ac:dyDescent="0.35">
      <c r="A1582" s="13" t="s">
        <v>2219</v>
      </c>
      <c r="B1582" s="14" t="s">
        <v>1625</v>
      </c>
      <c r="C1582" s="14" t="s">
        <v>2073</v>
      </c>
      <c r="D1582" s="14" t="s">
        <v>2218</v>
      </c>
      <c r="E1582" s="15">
        <v>839000</v>
      </c>
      <c r="F1582" s="14" t="s">
        <v>672</v>
      </c>
      <c r="G1582" s="16">
        <v>81.096400000000003</v>
      </c>
      <c r="H1582" s="15">
        <v>680398.8</v>
      </c>
      <c r="I1582" s="16">
        <v>4.875</v>
      </c>
      <c r="J1582" s="17">
        <v>46949</v>
      </c>
      <c r="K1582" s="30">
        <v>9.3084000000000007</v>
      </c>
      <c r="L1582" s="30">
        <v>9.3084000000000007</v>
      </c>
      <c r="M1582" s="15">
        <v>524.75699999999995</v>
      </c>
      <c r="N1582" s="30">
        <v>4.3292999999999999</v>
      </c>
      <c r="O1582" s="18" t="s">
        <v>108</v>
      </c>
      <c r="P1582" s="18" t="s">
        <v>1804</v>
      </c>
      <c r="Q1582" s="18" t="s">
        <v>1853</v>
      </c>
      <c r="R1582" s="18" t="s">
        <v>661</v>
      </c>
      <c r="S1582" s="20" t="s">
        <v>108</v>
      </c>
      <c r="T1582" s="48">
        <v>4.3324999999999996</v>
      </c>
      <c r="U1582" s="48"/>
      <c r="V1582" s="48" t="s">
        <v>1800</v>
      </c>
    </row>
    <row r="1583" spans="1:22" x14ac:dyDescent="0.35">
      <c r="A1583" s="13" t="s">
        <v>3882</v>
      </c>
      <c r="B1583" s="14" t="s">
        <v>1625</v>
      </c>
      <c r="C1583" s="14" t="s">
        <v>3833</v>
      </c>
      <c r="D1583" s="14" t="s">
        <v>3883</v>
      </c>
      <c r="E1583" s="33">
        <v>3818000</v>
      </c>
      <c r="F1583" s="14" t="s">
        <v>672</v>
      </c>
      <c r="G1583" s="16">
        <v>81.236999999999995</v>
      </c>
      <c r="H1583" s="33">
        <v>3186937.0975000001</v>
      </c>
      <c r="I1583" s="16">
        <v>4.875</v>
      </c>
      <c r="J1583" s="17">
        <v>46951</v>
      </c>
      <c r="K1583" s="18">
        <v>9.2891367623088889E-2</v>
      </c>
      <c r="L1583" s="18">
        <v>9.2891367623088889E-2</v>
      </c>
      <c r="M1583" s="33">
        <v>543.37104132658772</v>
      </c>
      <c r="N1583" s="16">
        <v>4.3021069327736452</v>
      </c>
      <c r="O1583" s="18" t="s">
        <v>108</v>
      </c>
      <c r="P1583" s="18" t="s">
        <v>3328</v>
      </c>
      <c r="Q1583" s="18" t="s">
        <v>2152</v>
      </c>
      <c r="R1583" s="18" t="s">
        <v>661</v>
      </c>
      <c r="S1583" s="20" t="s">
        <v>108</v>
      </c>
    </row>
    <row r="1584" spans="1:22" x14ac:dyDescent="0.35">
      <c r="A1584" s="13" t="s">
        <v>4175</v>
      </c>
      <c r="B1584" s="14" t="s">
        <v>4176</v>
      </c>
      <c r="C1584" s="14" t="s">
        <v>4115</v>
      </c>
      <c r="D1584" s="14" t="s">
        <v>4177</v>
      </c>
      <c r="E1584" s="33">
        <v>2000000</v>
      </c>
      <c r="F1584" s="14" t="s">
        <v>672</v>
      </c>
      <c r="G1584" s="16">
        <v>92.027999999999992</v>
      </c>
      <c r="H1584" s="33">
        <v>1845976.0875999995</v>
      </c>
      <c r="I1584" s="16">
        <v>6.6772</v>
      </c>
      <c r="J1584" s="17">
        <v>46706</v>
      </c>
      <c r="K1584" s="18">
        <v>9.0947018818358899E-2</v>
      </c>
      <c r="L1584" s="18">
        <v>9.0947018818358899E-2</v>
      </c>
      <c r="M1584" s="33">
        <v>497.32765061929842</v>
      </c>
      <c r="N1584" s="16">
        <v>0</v>
      </c>
      <c r="O1584" s="18" t="s">
        <v>88</v>
      </c>
      <c r="P1584" s="18" t="s">
        <v>3328</v>
      </c>
      <c r="Q1584" s="18" t="s">
        <v>2152</v>
      </c>
      <c r="R1584" s="18" t="s">
        <v>661</v>
      </c>
      <c r="S1584" s="20" t="s">
        <v>88</v>
      </c>
    </row>
    <row r="1585" spans="1:22" x14ac:dyDescent="0.35">
      <c r="A1585" s="21" t="s">
        <v>3677</v>
      </c>
      <c r="B1585" s="22" t="s">
        <v>3678</v>
      </c>
      <c r="C1585" s="22" t="s">
        <v>2121</v>
      </c>
      <c r="D1585" s="22" t="s">
        <v>3679</v>
      </c>
      <c r="E1585" s="34">
        <v>1615000</v>
      </c>
      <c r="F1585" s="22" t="s">
        <v>672</v>
      </c>
      <c r="G1585" s="24">
        <v>100.34</v>
      </c>
      <c r="H1585" s="34">
        <v>1629519.9148351648</v>
      </c>
      <c r="I1585" s="24">
        <v>9.25</v>
      </c>
      <c r="J1585" s="25">
        <v>54497</v>
      </c>
      <c r="K1585" s="26">
        <v>8.9809012936615196E-2</v>
      </c>
      <c r="L1585" s="26">
        <v>8.9809012936615196E-2</v>
      </c>
      <c r="M1585" s="34">
        <v>468.02785150759576</v>
      </c>
      <c r="N1585" s="24">
        <v>1.2492903997469591</v>
      </c>
      <c r="O1585" s="26" t="s">
        <v>108</v>
      </c>
      <c r="P1585" s="26" t="s">
        <v>3504</v>
      </c>
      <c r="Q1585" s="26" t="s">
        <v>2559</v>
      </c>
      <c r="R1585" s="26" t="s">
        <v>661</v>
      </c>
      <c r="S1585" s="28" t="s">
        <v>108</v>
      </c>
    </row>
    <row r="1586" spans="1:22" x14ac:dyDescent="0.35">
      <c r="A1586" s="21" t="s">
        <v>1761</v>
      </c>
      <c r="B1586" s="22" t="s">
        <v>1762</v>
      </c>
      <c r="C1586" s="22" t="s">
        <v>1564</v>
      </c>
      <c r="D1586" s="22" t="s">
        <v>1763</v>
      </c>
      <c r="E1586" s="23">
        <v>2170000</v>
      </c>
      <c r="F1586" s="22" t="s">
        <v>672</v>
      </c>
      <c r="G1586" s="24">
        <v>92.581000000000003</v>
      </c>
      <c r="H1586" s="23">
        <v>2039071.2416666667</v>
      </c>
      <c r="I1586" s="24">
        <v>4.75</v>
      </c>
      <c r="J1586" s="25">
        <v>45550</v>
      </c>
      <c r="K1586" s="26">
        <v>9.5506652995955843E-2</v>
      </c>
      <c r="L1586" s="26">
        <v>9.5506652995955843E-2</v>
      </c>
      <c r="M1586" s="22">
        <v>569.12424524045957</v>
      </c>
      <c r="N1586" s="24">
        <v>1.5958443613494611</v>
      </c>
      <c r="O1586" s="22" t="s">
        <v>23</v>
      </c>
      <c r="P1586" s="22" t="s">
        <v>45</v>
      </c>
      <c r="Q1586" s="22" t="s">
        <v>159</v>
      </c>
      <c r="R1586" s="22" t="s">
        <v>661</v>
      </c>
      <c r="S1586" s="28" t="s">
        <v>88</v>
      </c>
    </row>
    <row r="1587" spans="1:22" x14ac:dyDescent="0.35">
      <c r="A1587" s="21" t="s">
        <v>2065</v>
      </c>
      <c r="B1587" s="22" t="s">
        <v>2066</v>
      </c>
      <c r="C1587" s="22" t="s">
        <v>1795</v>
      </c>
      <c r="D1587" s="22" t="s">
        <v>2067</v>
      </c>
      <c r="E1587" s="23">
        <v>737000</v>
      </c>
      <c r="F1587" s="22" t="s">
        <v>22</v>
      </c>
      <c r="G1587" s="24">
        <v>73.554000000000002</v>
      </c>
      <c r="H1587" s="23">
        <v>450655.07</v>
      </c>
      <c r="I1587" s="24">
        <v>4.5</v>
      </c>
      <c r="J1587" s="25">
        <v>47192</v>
      </c>
      <c r="K1587" s="31">
        <v>10.381399999999999</v>
      </c>
      <c r="L1587" s="31">
        <v>9.4871999999999996</v>
      </c>
      <c r="M1587" s="23">
        <v>641.01710000000003</v>
      </c>
      <c r="N1587" s="31">
        <v>5.016</v>
      </c>
      <c r="O1587" s="26" t="s">
        <v>117</v>
      </c>
      <c r="P1587" s="26" t="s">
        <v>1804</v>
      </c>
      <c r="Q1587" s="26" t="s">
        <v>2068</v>
      </c>
      <c r="R1587" s="26" t="s">
        <v>1799</v>
      </c>
      <c r="S1587" s="28" t="s">
        <v>83</v>
      </c>
      <c r="T1587" s="46">
        <v>4.9455999999999998</v>
      </c>
      <c r="U1587" s="46"/>
      <c r="V1587" s="46" t="s">
        <v>1800</v>
      </c>
    </row>
    <row r="1588" spans="1:22" x14ac:dyDescent="0.35">
      <c r="A1588" s="13" t="s">
        <v>624</v>
      </c>
      <c r="B1588" s="14" t="s">
        <v>625</v>
      </c>
      <c r="C1588" s="14" t="s">
        <v>147</v>
      </c>
      <c r="D1588" s="14" t="s">
        <v>626</v>
      </c>
      <c r="E1588" s="15">
        <v>3570000</v>
      </c>
      <c r="F1588" s="14" t="s">
        <v>22</v>
      </c>
      <c r="G1588" s="16">
        <v>80.182000000000002</v>
      </c>
      <c r="H1588" s="15">
        <v>2457971.0179566061</v>
      </c>
      <c r="I1588" s="16">
        <v>6.375</v>
      </c>
      <c r="J1588" s="17">
        <v>47515</v>
      </c>
      <c r="K1588" s="18">
        <v>0.1039354057014128</v>
      </c>
      <c r="L1588" s="18">
        <v>0.1039354057014128</v>
      </c>
      <c r="M1588" s="19">
        <v>613.35291912847424</v>
      </c>
      <c r="N1588" s="16">
        <v>5.3098689750288024</v>
      </c>
      <c r="O1588" s="14" t="s">
        <v>103</v>
      </c>
      <c r="P1588" s="14" t="s">
        <v>58</v>
      </c>
      <c r="Q1588" s="14" t="s">
        <v>353</v>
      </c>
      <c r="R1588" s="14" t="s">
        <v>627</v>
      </c>
      <c r="S1588" s="20" t="s">
        <v>103</v>
      </c>
    </row>
    <row r="1589" spans="1:22" x14ac:dyDescent="0.35">
      <c r="A1589" s="13" t="s">
        <v>624</v>
      </c>
      <c r="B1589" s="14" t="s">
        <v>1764</v>
      </c>
      <c r="C1589" s="14" t="s">
        <v>1564</v>
      </c>
      <c r="D1589" s="14" t="s">
        <v>626</v>
      </c>
      <c r="E1589" s="15">
        <v>5310000</v>
      </c>
      <c r="F1589" s="14" t="s">
        <v>22</v>
      </c>
      <c r="G1589" s="16">
        <v>90.213999999999999</v>
      </c>
      <c r="H1589" s="15">
        <v>4039317.9711530493</v>
      </c>
      <c r="I1589" s="16">
        <v>7.875</v>
      </c>
      <c r="J1589" s="17">
        <v>46508</v>
      </c>
      <c r="K1589" s="18">
        <v>0.10751044023956613</v>
      </c>
      <c r="L1589" s="18">
        <v>0.10751044023956613</v>
      </c>
      <c r="M1589" s="14">
        <v>634.77528885840411</v>
      </c>
      <c r="N1589" s="16">
        <v>3.5436721718783022</v>
      </c>
      <c r="O1589" s="14" t="s">
        <v>103</v>
      </c>
      <c r="P1589" s="14" t="s">
        <v>58</v>
      </c>
      <c r="Q1589" s="14" t="s">
        <v>353</v>
      </c>
      <c r="R1589" s="14" t="s">
        <v>1252</v>
      </c>
      <c r="S1589" s="20" t="s">
        <v>103</v>
      </c>
    </row>
    <row r="1590" spans="1:22" x14ac:dyDescent="0.35">
      <c r="A1590" s="21" t="s">
        <v>3666</v>
      </c>
      <c r="B1590" s="22" t="s">
        <v>3667</v>
      </c>
      <c r="C1590" s="22" t="s">
        <v>2121</v>
      </c>
      <c r="D1590" s="22" t="s">
        <v>3668</v>
      </c>
      <c r="E1590" s="34">
        <v>2003000</v>
      </c>
      <c r="F1590" s="22" t="s">
        <v>98</v>
      </c>
      <c r="G1590" s="24">
        <v>98.313000000000002</v>
      </c>
      <c r="H1590" s="34">
        <v>1746233.7840031551</v>
      </c>
      <c r="I1590" s="24">
        <v>7</v>
      </c>
      <c r="J1590" s="25">
        <v>54959</v>
      </c>
      <c r="K1590" s="26">
        <v>7.7646018698616551E-2</v>
      </c>
      <c r="L1590" s="26">
        <v>7.7646018698616551E-2</v>
      </c>
      <c r="M1590" s="34">
        <v>452.78840534083758</v>
      </c>
      <c r="N1590" s="24">
        <v>2.1326730840394275</v>
      </c>
      <c r="O1590" s="26"/>
      <c r="P1590" s="26"/>
      <c r="Q1590" s="26" t="s">
        <v>1837</v>
      </c>
      <c r="R1590" s="26" t="s">
        <v>648</v>
      </c>
      <c r="S1590" s="28" t="s">
        <v>117</v>
      </c>
    </row>
    <row r="1591" spans="1:22" x14ac:dyDescent="0.35">
      <c r="A1591" s="13" t="s">
        <v>1099</v>
      </c>
      <c r="B1591" s="14" t="s">
        <v>1100</v>
      </c>
      <c r="C1591" s="14" t="s">
        <v>811</v>
      </c>
      <c r="D1591" s="14" t="s">
        <v>1101</v>
      </c>
      <c r="E1591" s="15">
        <v>3950000</v>
      </c>
      <c r="F1591" s="14" t="s">
        <v>22</v>
      </c>
      <c r="G1591" s="16">
        <v>98.531000000000006</v>
      </c>
      <c r="H1591" s="15">
        <v>3235492.97530967</v>
      </c>
      <c r="I1591" s="16">
        <v>6.7298999999999998</v>
      </c>
      <c r="J1591" s="17">
        <v>46943</v>
      </c>
      <c r="K1591" s="18">
        <v>7.1482952906137154E-2</v>
      </c>
      <c r="L1591" s="18">
        <v>7.1482952906137154E-2</v>
      </c>
      <c r="M1591" s="19">
        <v>324.14390317451819</v>
      </c>
      <c r="N1591" s="16">
        <v>0.25</v>
      </c>
      <c r="O1591" s="14" t="s">
        <v>108</v>
      </c>
      <c r="P1591" s="14" t="s">
        <v>158</v>
      </c>
      <c r="Q1591" s="14" t="s">
        <v>736</v>
      </c>
      <c r="R1591" s="14" t="s">
        <v>25</v>
      </c>
      <c r="S1591" s="20" t="s">
        <v>108</v>
      </c>
    </row>
    <row r="1592" spans="1:22" x14ac:dyDescent="0.35">
      <c r="A1592" s="21" t="s">
        <v>1765</v>
      </c>
      <c r="B1592" s="22" t="s">
        <v>1766</v>
      </c>
      <c r="C1592" s="22" t="s">
        <v>1564</v>
      </c>
      <c r="D1592" s="22" t="s">
        <v>1767</v>
      </c>
      <c r="E1592" s="23">
        <v>1000000</v>
      </c>
      <c r="F1592" s="22" t="s">
        <v>98</v>
      </c>
      <c r="G1592" s="24">
        <v>74.036000000000001</v>
      </c>
      <c r="H1592" s="23">
        <v>661889.77755811613</v>
      </c>
      <c r="I1592" s="24">
        <v>3.5</v>
      </c>
      <c r="J1592" s="25">
        <v>45962</v>
      </c>
      <c r="K1592" s="26">
        <v>0.15466624613373137</v>
      </c>
      <c r="L1592" s="26">
        <v>0.15466624613373137</v>
      </c>
      <c r="M1592" s="22">
        <v>1181.2811869815548</v>
      </c>
      <c r="N1592" s="24">
        <v>2.6587339279897559</v>
      </c>
      <c r="O1592" s="22" t="s">
        <v>57</v>
      </c>
      <c r="P1592" s="22" t="s">
        <v>58</v>
      </c>
      <c r="Q1592" s="22" t="s">
        <v>640</v>
      </c>
      <c r="R1592" s="22" t="s">
        <v>998</v>
      </c>
      <c r="S1592" s="28" t="s">
        <v>57</v>
      </c>
    </row>
    <row r="1593" spans="1:22" x14ac:dyDescent="0.35">
      <c r="A1593" s="21" t="s">
        <v>2773</v>
      </c>
      <c r="B1593" s="22" t="s">
        <v>2774</v>
      </c>
      <c r="C1593" s="22" t="s">
        <v>2649</v>
      </c>
      <c r="D1593" s="22" t="s">
        <v>2775</v>
      </c>
      <c r="E1593" s="23">
        <v>3150000</v>
      </c>
      <c r="F1593" s="22" t="s">
        <v>22</v>
      </c>
      <c r="G1593" s="24">
        <v>94.9773</v>
      </c>
      <c r="H1593" s="23">
        <v>2487143.5299999998</v>
      </c>
      <c r="I1593" s="24">
        <v>7.8391400000000004</v>
      </c>
      <c r="J1593" s="25">
        <v>46079</v>
      </c>
      <c r="K1593" s="31">
        <v>9.6225900000000006</v>
      </c>
      <c r="L1593" s="31">
        <v>8.7283899999999992</v>
      </c>
      <c r="M1593" s="23">
        <v>551.87588400000004</v>
      </c>
      <c r="N1593" s="31">
        <v>-0.13416700000000001</v>
      </c>
      <c r="O1593" s="26" t="s">
        <v>23</v>
      </c>
      <c r="P1593" s="26" t="s">
        <v>2651</v>
      </c>
      <c r="Q1593" s="26" t="s">
        <v>2121</v>
      </c>
      <c r="R1593" s="26" t="s">
        <v>1799</v>
      </c>
      <c r="S1593" s="28" t="s">
        <v>65</v>
      </c>
      <c r="T1593" s="46">
        <v>2.6874859999999998</v>
      </c>
      <c r="U1593" s="46"/>
      <c r="V1593" s="46" t="s">
        <v>2652</v>
      </c>
    </row>
    <row r="1594" spans="1:22" x14ac:dyDescent="0.35">
      <c r="A1594" s="21" t="s">
        <v>807</v>
      </c>
      <c r="B1594" s="22" t="s">
        <v>808</v>
      </c>
      <c r="C1594" s="22" t="s">
        <v>784</v>
      </c>
      <c r="D1594" s="22" t="s">
        <v>807</v>
      </c>
      <c r="E1594" s="23">
        <v>3325000</v>
      </c>
      <c r="F1594" s="22" t="s">
        <v>22</v>
      </c>
      <c r="G1594" s="24">
        <v>89.081999999999994</v>
      </c>
      <c r="H1594" s="23">
        <v>2474456.2099925191</v>
      </c>
      <c r="I1594" s="24">
        <v>5.25</v>
      </c>
      <c r="J1594" s="25">
        <v>54208</v>
      </c>
      <c r="K1594" s="26">
        <v>6.1003176997132418E-2</v>
      </c>
      <c r="L1594" s="26">
        <v>6.1003176997132418E-2</v>
      </c>
      <c r="M1594" s="27">
        <v>192.99851616494763</v>
      </c>
      <c r="N1594" s="24">
        <v>13.549419523908522</v>
      </c>
      <c r="O1594" s="22" t="s">
        <v>65</v>
      </c>
      <c r="P1594" s="22" t="s">
        <v>58</v>
      </c>
      <c r="Q1594" s="22" t="s">
        <v>178</v>
      </c>
      <c r="R1594" s="22" t="s">
        <v>661</v>
      </c>
      <c r="S1594" s="28" t="s">
        <v>65</v>
      </c>
    </row>
    <row r="1595" spans="1:22" x14ac:dyDescent="0.35">
      <c r="A1595" s="21" t="s">
        <v>3838</v>
      </c>
      <c r="B1595" s="22" t="s">
        <v>3839</v>
      </c>
      <c r="C1595" s="22" t="s">
        <v>3833</v>
      </c>
      <c r="D1595" s="22" t="s">
        <v>3840</v>
      </c>
      <c r="E1595" s="34">
        <v>117000</v>
      </c>
      <c r="F1595" s="22" t="s">
        <v>672</v>
      </c>
      <c r="G1595" s="24">
        <v>93.960999999999999</v>
      </c>
      <c r="H1595" s="34">
        <v>111309.5206849315</v>
      </c>
      <c r="I1595" s="24">
        <v>4.875</v>
      </c>
      <c r="J1595" s="25">
        <v>65291</v>
      </c>
      <c r="K1595" s="26">
        <v>6.8991048707974414E-2</v>
      </c>
      <c r="L1595" s="26">
        <v>6.8991048707974414E-2</v>
      </c>
      <c r="M1595" s="34">
        <v>311.42903989545277</v>
      </c>
      <c r="N1595" s="24">
        <v>4.9474608196971692</v>
      </c>
      <c r="O1595" s="26" t="s">
        <v>57</v>
      </c>
      <c r="P1595" s="26" t="s">
        <v>3504</v>
      </c>
      <c r="Q1595" s="26" t="s">
        <v>2152</v>
      </c>
      <c r="R1595" s="26" t="s">
        <v>661</v>
      </c>
      <c r="S1595" s="28" t="s">
        <v>57</v>
      </c>
    </row>
    <row r="1596" spans="1:22" x14ac:dyDescent="0.35">
      <c r="A1596" s="21" t="s">
        <v>2220</v>
      </c>
      <c r="B1596" s="22" t="s">
        <v>2221</v>
      </c>
      <c r="C1596" s="22" t="s">
        <v>2073</v>
      </c>
      <c r="D1596" s="22" t="s">
        <v>2222</v>
      </c>
      <c r="E1596" s="23">
        <v>1103000</v>
      </c>
      <c r="F1596" s="22" t="s">
        <v>98</v>
      </c>
      <c r="G1596" s="24">
        <v>80.061999999999998</v>
      </c>
      <c r="H1596" s="23">
        <v>783499.38</v>
      </c>
      <c r="I1596" s="24">
        <v>3</v>
      </c>
      <c r="J1596" s="25">
        <v>65985</v>
      </c>
      <c r="K1596" s="31">
        <v>5.8410000000000002</v>
      </c>
      <c r="L1596" s="31">
        <v>7.4505999999999997</v>
      </c>
      <c r="M1596" s="23">
        <v>309.16090000000003</v>
      </c>
      <c r="N1596" s="31">
        <v>6.6430999999999996</v>
      </c>
      <c r="O1596" s="26" t="s">
        <v>57</v>
      </c>
      <c r="P1596" s="26" t="s">
        <v>2058</v>
      </c>
      <c r="Q1596" s="26" t="s">
        <v>2152</v>
      </c>
      <c r="R1596" s="26" t="s">
        <v>661</v>
      </c>
      <c r="S1596" s="28" t="s">
        <v>57</v>
      </c>
      <c r="T1596" s="46">
        <v>6.5945</v>
      </c>
      <c r="U1596" s="46"/>
      <c r="V1596" s="46" t="s">
        <v>1800</v>
      </c>
    </row>
    <row r="1597" spans="1:22" x14ac:dyDescent="0.35">
      <c r="A1597" s="13" t="s">
        <v>2223</v>
      </c>
      <c r="B1597" s="14" t="s">
        <v>2224</v>
      </c>
      <c r="C1597" s="14" t="s">
        <v>2073</v>
      </c>
      <c r="D1597" s="14" t="s">
        <v>2222</v>
      </c>
      <c r="E1597" s="15">
        <v>200000</v>
      </c>
      <c r="F1597" s="14" t="s">
        <v>22</v>
      </c>
      <c r="G1597" s="16">
        <v>96.055000000000007</v>
      </c>
      <c r="H1597" s="15">
        <v>159705.71</v>
      </c>
      <c r="I1597" s="16">
        <v>6.25</v>
      </c>
      <c r="J1597" s="17">
        <v>65291</v>
      </c>
      <c r="K1597" s="30">
        <v>6.7686999999999999</v>
      </c>
      <c r="L1597" s="30">
        <v>5.8745000000000003</v>
      </c>
      <c r="M1597" s="15">
        <v>295.35419999999999</v>
      </c>
      <c r="N1597" s="30">
        <v>1.8711</v>
      </c>
      <c r="O1597" s="18" t="s">
        <v>57</v>
      </c>
      <c r="P1597" s="18" t="s">
        <v>2058</v>
      </c>
      <c r="Q1597" s="18" t="s">
        <v>2152</v>
      </c>
      <c r="R1597" s="18" t="s">
        <v>661</v>
      </c>
      <c r="S1597" s="20" t="s">
        <v>57</v>
      </c>
      <c r="T1597" s="48">
        <v>9.4224999999999994</v>
      </c>
      <c r="U1597" s="48"/>
      <c r="V1597" s="48" t="s">
        <v>1800</v>
      </c>
    </row>
    <row r="1598" spans="1:22" x14ac:dyDescent="0.35">
      <c r="A1598" s="21" t="s">
        <v>2225</v>
      </c>
      <c r="B1598" s="22" t="s">
        <v>1772</v>
      </c>
      <c r="C1598" s="22" t="s">
        <v>2073</v>
      </c>
      <c r="D1598" s="22" t="s">
        <v>2226</v>
      </c>
      <c r="E1598" s="23">
        <v>1386000</v>
      </c>
      <c r="F1598" s="22" t="s">
        <v>98</v>
      </c>
      <c r="G1598" s="24">
        <v>72.635099999999994</v>
      </c>
      <c r="H1598" s="23">
        <v>893195.4</v>
      </c>
      <c r="I1598" s="24">
        <v>3.375</v>
      </c>
      <c r="J1598" s="25">
        <v>47542</v>
      </c>
      <c r="K1598" s="31">
        <v>8.5658999999999992</v>
      </c>
      <c r="L1598" s="31">
        <v>10.1755</v>
      </c>
      <c r="M1598" s="23">
        <v>540.10429999999997</v>
      </c>
      <c r="N1598" s="31">
        <v>5.923</v>
      </c>
      <c r="O1598" s="26" t="s">
        <v>103</v>
      </c>
      <c r="P1598" s="26" t="s">
        <v>1804</v>
      </c>
      <c r="Q1598" s="26" t="s">
        <v>1879</v>
      </c>
      <c r="R1598" s="26" t="s">
        <v>648</v>
      </c>
      <c r="S1598" s="28" t="s">
        <v>103</v>
      </c>
      <c r="T1598" s="46">
        <v>5.8388</v>
      </c>
      <c r="U1598" s="46"/>
      <c r="V1598" s="46" t="s">
        <v>1800</v>
      </c>
    </row>
    <row r="1599" spans="1:22" x14ac:dyDescent="0.35">
      <c r="A1599" s="21" t="s">
        <v>2952</v>
      </c>
      <c r="B1599" s="22" t="s">
        <v>2953</v>
      </c>
      <c r="C1599" s="22" t="s">
        <v>2778</v>
      </c>
      <c r="D1599" s="22" t="s">
        <v>2954</v>
      </c>
      <c r="E1599" s="23">
        <v>3000000</v>
      </c>
      <c r="F1599" s="22" t="s">
        <v>22</v>
      </c>
      <c r="G1599" s="24">
        <v>92.401799999999994</v>
      </c>
      <c r="H1599" s="23">
        <v>2304475.85</v>
      </c>
      <c r="I1599" s="24">
        <v>7.2291400000000001</v>
      </c>
      <c r="J1599" s="25">
        <v>47842</v>
      </c>
      <c r="K1599" s="31">
        <v>8.3482000000000003</v>
      </c>
      <c r="L1599" s="31">
        <v>7.4539999999999997</v>
      </c>
      <c r="M1599" s="23">
        <v>445.32</v>
      </c>
      <c r="N1599" s="31">
        <v>4.5100000000000001E-2</v>
      </c>
      <c r="O1599" s="26" t="s">
        <v>23</v>
      </c>
      <c r="P1599" s="26" t="s">
        <v>2651</v>
      </c>
      <c r="Q1599" s="26" t="s">
        <v>2121</v>
      </c>
      <c r="R1599" s="26" t="s">
        <v>1799</v>
      </c>
      <c r="S1599" s="28" t="s">
        <v>60</v>
      </c>
      <c r="T1599" s="46">
        <v>5.7729999999999997</v>
      </c>
      <c r="U1599" s="46"/>
      <c r="V1599" s="46" t="s">
        <v>1114</v>
      </c>
    </row>
    <row r="1600" spans="1:22" x14ac:dyDescent="0.35">
      <c r="A1600" s="21" t="s">
        <v>628</v>
      </c>
      <c r="B1600" s="22" t="s">
        <v>629</v>
      </c>
      <c r="C1600" s="22" t="s">
        <v>147</v>
      </c>
      <c r="D1600" s="22" t="s">
        <v>630</v>
      </c>
      <c r="E1600" s="23">
        <v>446000</v>
      </c>
      <c r="F1600" s="22" t="s">
        <v>22</v>
      </c>
      <c r="G1600" s="24">
        <v>62.105215000000001</v>
      </c>
      <c r="H1600" s="23">
        <v>238977.14944439841</v>
      </c>
      <c r="I1600" s="24">
        <v>5.125</v>
      </c>
      <c r="J1600" s="25">
        <v>46767</v>
      </c>
      <c r="K1600" s="26">
        <v>0.16477646764963705</v>
      </c>
      <c r="L1600" s="26">
        <v>0.16477646764963705</v>
      </c>
      <c r="M1600" s="27">
        <v>1176.8235476528307</v>
      </c>
      <c r="N1600" s="24">
        <v>4.1380126058719826</v>
      </c>
      <c r="O1600" s="22" t="s">
        <v>108</v>
      </c>
      <c r="P1600" s="22" t="s">
        <v>158</v>
      </c>
      <c r="Q1600" s="22" t="s">
        <v>178</v>
      </c>
      <c r="R1600" s="22" t="s">
        <v>59</v>
      </c>
      <c r="S1600" s="28" t="s">
        <v>108</v>
      </c>
    </row>
    <row r="1601" spans="1:22" x14ac:dyDescent="0.35">
      <c r="A1601" s="13" t="s">
        <v>631</v>
      </c>
      <c r="B1601" s="14" t="s">
        <v>632</v>
      </c>
      <c r="C1601" s="14" t="s">
        <v>147</v>
      </c>
      <c r="D1601" s="14" t="s">
        <v>633</v>
      </c>
      <c r="E1601" s="15">
        <v>600000</v>
      </c>
      <c r="F1601" s="14" t="s">
        <v>22</v>
      </c>
      <c r="G1601" s="16">
        <v>38.03</v>
      </c>
      <c r="H1601" s="15">
        <v>204265.73281237023</v>
      </c>
      <c r="I1601" s="16">
        <v>6.375</v>
      </c>
      <c r="J1601" s="17">
        <v>46949</v>
      </c>
      <c r="K1601" s="18">
        <v>0.29951278185918362</v>
      </c>
      <c r="L1601" s="18">
        <v>0.29951278185918362</v>
      </c>
      <c r="M1601" s="19">
        <v>2383.9227109785515</v>
      </c>
      <c r="N1601" s="16">
        <v>3.8127796136533441</v>
      </c>
      <c r="O1601" s="14" t="s">
        <v>103</v>
      </c>
      <c r="P1601" s="14" t="s">
        <v>58</v>
      </c>
      <c r="Q1601" s="14" t="s">
        <v>634</v>
      </c>
      <c r="R1601" s="14" t="s">
        <v>59</v>
      </c>
      <c r="S1601" s="20" t="s">
        <v>103</v>
      </c>
    </row>
    <row r="1602" spans="1:22" x14ac:dyDescent="0.35">
      <c r="A1602" s="21" t="s">
        <v>635</v>
      </c>
      <c r="B1602" s="22" t="s">
        <v>636</v>
      </c>
      <c r="C1602" s="22" t="s">
        <v>147</v>
      </c>
      <c r="D1602" s="22" t="s">
        <v>633</v>
      </c>
      <c r="E1602" s="23">
        <v>600000</v>
      </c>
      <c r="F1602" s="22" t="s">
        <v>22</v>
      </c>
      <c r="G1602" s="24">
        <v>38.496519999999997</v>
      </c>
      <c r="H1602" s="23">
        <v>206592.70928589252</v>
      </c>
      <c r="I1602" s="24">
        <v>6.375</v>
      </c>
      <c r="J1602" s="25">
        <v>46949</v>
      </c>
      <c r="K1602" s="26">
        <v>0.29612949951221568</v>
      </c>
      <c r="L1602" s="26">
        <v>0.29612949951221568</v>
      </c>
      <c r="M1602" s="27">
        <v>2354.5661426841748</v>
      </c>
      <c r="N1602" s="24">
        <v>3.8254735973771581</v>
      </c>
      <c r="O1602" s="22" t="s">
        <v>103</v>
      </c>
      <c r="P1602" s="22" t="s">
        <v>58</v>
      </c>
      <c r="Q1602" s="22" t="s">
        <v>634</v>
      </c>
      <c r="R1602" s="22" t="s">
        <v>59</v>
      </c>
      <c r="S1602" s="28" t="s">
        <v>103</v>
      </c>
    </row>
    <row r="1603" spans="1:22" x14ac:dyDescent="0.35">
      <c r="A1603" s="13" t="s">
        <v>3263</v>
      </c>
      <c r="B1603" s="14" t="s">
        <v>3264</v>
      </c>
      <c r="C1603" s="14" t="s">
        <v>3160</v>
      </c>
      <c r="D1603" s="14" t="s">
        <v>3265</v>
      </c>
      <c r="E1603" s="15">
        <v>500000</v>
      </c>
      <c r="F1603" s="14" t="s">
        <v>22</v>
      </c>
      <c r="G1603" s="16">
        <v>95.178398000000001</v>
      </c>
      <c r="H1603" s="15">
        <v>395620.58</v>
      </c>
      <c r="I1603" s="16">
        <v>3.6379999999999999</v>
      </c>
      <c r="J1603" s="17">
        <v>45731</v>
      </c>
      <c r="K1603" s="30">
        <v>5.9836</v>
      </c>
      <c r="L1603" s="30">
        <v>5.0894000000000004</v>
      </c>
      <c r="M1603" s="15">
        <v>136.0565</v>
      </c>
      <c r="N1603" s="30">
        <v>2.0905999999999998</v>
      </c>
      <c r="O1603" s="18" t="s">
        <v>60</v>
      </c>
      <c r="P1603" s="18" t="s">
        <v>1804</v>
      </c>
      <c r="Q1603" s="18" t="s">
        <v>2094</v>
      </c>
      <c r="R1603" s="18" t="s">
        <v>1799</v>
      </c>
      <c r="S1603" s="20" t="s">
        <v>60</v>
      </c>
      <c r="T1603" s="48">
        <v>2.0587</v>
      </c>
      <c r="U1603" s="48"/>
      <c r="V1603" s="48" t="s">
        <v>1800</v>
      </c>
    </row>
    <row r="1604" spans="1:22" x14ac:dyDescent="0.35">
      <c r="A1604" s="13" t="s">
        <v>2069</v>
      </c>
      <c r="B1604" s="14" t="s">
        <v>2070</v>
      </c>
      <c r="C1604" s="14" t="s">
        <v>1795</v>
      </c>
      <c r="D1604" s="14" t="s">
        <v>2071</v>
      </c>
      <c r="E1604" s="15">
        <v>3216000</v>
      </c>
      <c r="F1604" s="14" t="s">
        <v>22</v>
      </c>
      <c r="G1604" s="16">
        <v>94.365499999999997</v>
      </c>
      <c r="H1604" s="15">
        <v>2522898.41</v>
      </c>
      <c r="I1604" s="16">
        <v>5.75</v>
      </c>
      <c r="J1604" s="17">
        <v>46127</v>
      </c>
      <c r="K1604" s="30">
        <v>7.7157</v>
      </c>
      <c r="L1604" s="30">
        <v>6.8215000000000003</v>
      </c>
      <c r="M1604" s="15">
        <v>329.21980000000002</v>
      </c>
      <c r="N1604" s="30">
        <v>2.6684999999999999</v>
      </c>
      <c r="O1604" s="18" t="s">
        <v>103</v>
      </c>
      <c r="P1604" s="18" t="s">
        <v>1797</v>
      </c>
      <c r="Q1604" s="18" t="s">
        <v>1809</v>
      </c>
      <c r="R1604" s="18" t="s">
        <v>1799</v>
      </c>
      <c r="S1604" s="20" t="s">
        <v>103</v>
      </c>
      <c r="T1604" s="48">
        <v>2.6535000000000002</v>
      </c>
      <c r="U1604" s="48"/>
      <c r="V1604" s="48" t="s">
        <v>1800</v>
      </c>
    </row>
    <row r="1605" spans="1:22" x14ac:dyDescent="0.35">
      <c r="A1605" s="21" t="s">
        <v>1102</v>
      </c>
      <c r="B1605" s="22" t="s">
        <v>1103</v>
      </c>
      <c r="C1605" s="22" t="s">
        <v>811</v>
      </c>
      <c r="D1605" s="22" t="s">
        <v>1104</v>
      </c>
      <c r="E1605" s="23">
        <v>984910.02</v>
      </c>
      <c r="F1605" s="22" t="s">
        <v>22</v>
      </c>
      <c r="G1605" s="24">
        <v>95.906000000000006</v>
      </c>
      <c r="H1605" s="23">
        <v>785258.79439787229</v>
      </c>
      <c r="I1605" s="24">
        <v>9.1273999999999997</v>
      </c>
      <c r="J1605" s="25">
        <v>46195</v>
      </c>
      <c r="K1605" s="26">
        <v>0.10677523296329694</v>
      </c>
      <c r="L1605" s="26">
        <v>0.10677523296329694</v>
      </c>
      <c r="M1605" s="27">
        <v>714.52162270226677</v>
      </c>
      <c r="N1605" s="24">
        <v>0.25</v>
      </c>
      <c r="O1605" s="22" t="s">
        <v>103</v>
      </c>
      <c r="P1605" s="22" t="s">
        <v>158</v>
      </c>
      <c r="Q1605" s="22" t="s">
        <v>505</v>
      </c>
      <c r="R1605" s="22" t="s">
        <v>25</v>
      </c>
      <c r="S1605" s="28" t="s">
        <v>103</v>
      </c>
    </row>
    <row r="1606" spans="1:22" x14ac:dyDescent="0.35">
      <c r="A1606" s="13" t="s">
        <v>3640</v>
      </c>
      <c r="B1606" s="14" t="s">
        <v>3641</v>
      </c>
      <c r="C1606" s="14" t="s">
        <v>3533</v>
      </c>
      <c r="D1606" s="14" t="s">
        <v>3642</v>
      </c>
      <c r="E1606" s="33">
        <v>400000</v>
      </c>
      <c r="F1606" s="14" t="s">
        <v>22</v>
      </c>
      <c r="G1606" s="16">
        <v>64.66</v>
      </c>
      <c r="H1606" s="33">
        <v>214360.29232755018</v>
      </c>
      <c r="I1606" s="16">
        <v>0.625</v>
      </c>
      <c r="J1606" s="17">
        <v>45931</v>
      </c>
      <c r="K1606" s="18">
        <v>0.17386358645338659</v>
      </c>
      <c r="L1606" s="18">
        <v>0.17386358645338659</v>
      </c>
      <c r="M1606" s="33">
        <v>500</v>
      </c>
      <c r="N1606" s="16">
        <v>3.048643104123967</v>
      </c>
      <c r="O1606" s="18"/>
      <c r="P1606" s="18"/>
      <c r="Q1606" s="18" t="s">
        <v>3036</v>
      </c>
      <c r="R1606" s="18" t="s">
        <v>25</v>
      </c>
      <c r="S1606" s="20" t="s">
        <v>83</v>
      </c>
    </row>
    <row r="1607" spans="1:22" x14ac:dyDescent="0.35">
      <c r="A1607" s="21" t="s">
        <v>2551</v>
      </c>
      <c r="B1607" s="22"/>
      <c r="C1607" s="22" t="s">
        <v>2441</v>
      </c>
      <c r="D1607" s="22" t="s">
        <v>2552</v>
      </c>
      <c r="E1607" s="23">
        <v>700000</v>
      </c>
      <c r="F1607" s="22" t="s">
        <v>98</v>
      </c>
      <c r="G1607" s="24">
        <v>93.9375</v>
      </c>
      <c r="H1607" s="23">
        <v>583409.83260700002</v>
      </c>
      <c r="I1607" s="24">
        <v>4.4080000000000004</v>
      </c>
      <c r="J1607" s="25">
        <v>47172</v>
      </c>
      <c r="K1607" s="31">
        <v>8.7133190000000003</v>
      </c>
      <c r="L1607" s="31">
        <v>10.322919000000001</v>
      </c>
      <c r="M1607" s="23">
        <v>548.31619499999999</v>
      </c>
      <c r="N1607" s="31">
        <v>0.1047215017</v>
      </c>
      <c r="O1607" s="26" t="s">
        <v>108</v>
      </c>
      <c r="P1607" s="26" t="s">
        <v>1797</v>
      </c>
      <c r="Q1607" s="26" t="s">
        <v>1816</v>
      </c>
      <c r="R1607" s="26" t="s">
        <v>661</v>
      </c>
      <c r="S1607" s="28" t="s">
        <v>108</v>
      </c>
      <c r="T1607" s="46">
        <v>2.7008949378999998</v>
      </c>
      <c r="U1607" s="46"/>
      <c r="V1607" s="46" t="s">
        <v>2231</v>
      </c>
    </row>
    <row r="1608" spans="1:22" x14ac:dyDescent="0.35">
      <c r="A1608" s="13" t="s">
        <v>3606</v>
      </c>
      <c r="B1608" s="14" t="s">
        <v>3091</v>
      </c>
      <c r="C1608" s="14" t="s">
        <v>3533</v>
      </c>
      <c r="D1608" s="14" t="s">
        <v>3092</v>
      </c>
      <c r="E1608" s="33">
        <v>300000</v>
      </c>
      <c r="F1608" s="14" t="s">
        <v>22</v>
      </c>
      <c r="G1608" s="16">
        <v>95.625</v>
      </c>
      <c r="H1608" s="33">
        <v>238734.5487618339</v>
      </c>
      <c r="I1608" s="16">
        <v>1.5</v>
      </c>
      <c r="J1608" s="17">
        <v>45323</v>
      </c>
      <c r="K1608" s="18">
        <v>5.7428274478750208E-2</v>
      </c>
      <c r="L1608" s="18">
        <v>5.7428274478750208E-2</v>
      </c>
      <c r="M1608" s="33">
        <v>150</v>
      </c>
      <c r="N1608" s="16">
        <v>0.99894534503563104</v>
      </c>
      <c r="O1608" s="18"/>
      <c r="P1608" s="18"/>
      <c r="Q1608" s="18" t="s">
        <v>2272</v>
      </c>
      <c r="R1608" s="18" t="s">
        <v>25</v>
      </c>
      <c r="S1608" s="20" t="s">
        <v>60</v>
      </c>
    </row>
    <row r="1609" spans="1:22" x14ac:dyDescent="0.35">
      <c r="A1609" s="21" t="s">
        <v>3090</v>
      </c>
      <c r="B1609" s="22" t="s">
        <v>3091</v>
      </c>
      <c r="C1609" s="22" t="s">
        <v>2957</v>
      </c>
      <c r="D1609" s="22" t="s">
        <v>3092</v>
      </c>
      <c r="E1609" s="23">
        <v>448000</v>
      </c>
      <c r="F1609" s="22" t="s">
        <v>22</v>
      </c>
      <c r="G1609" s="24">
        <v>95.75</v>
      </c>
      <c r="H1609" s="23">
        <v>356604.87</v>
      </c>
      <c r="I1609" s="24">
        <v>1.5</v>
      </c>
      <c r="J1609" s="25">
        <v>45323</v>
      </c>
      <c r="K1609" s="31">
        <v>6.1196999999999999</v>
      </c>
      <c r="L1609" s="31">
        <v>5.2255000000000003</v>
      </c>
      <c r="M1609" s="23">
        <v>144</v>
      </c>
      <c r="N1609" s="31">
        <v>1.0675699999999999</v>
      </c>
      <c r="O1609" s="26" t="s">
        <v>23</v>
      </c>
      <c r="P1609" s="26" t="s">
        <v>1804</v>
      </c>
      <c r="Q1609" s="26" t="s">
        <v>2272</v>
      </c>
      <c r="R1609" s="26" t="s">
        <v>1799</v>
      </c>
      <c r="S1609" s="28" t="s">
        <v>60</v>
      </c>
      <c r="T1609" s="46">
        <v>1.07</v>
      </c>
      <c r="U1609" s="46"/>
      <c r="V1609" s="46" t="s">
        <v>2959</v>
      </c>
    </row>
    <row r="1610" spans="1:22" x14ac:dyDescent="0.35">
      <c r="A1610" s="13" t="s">
        <v>3093</v>
      </c>
      <c r="B1610" s="14" t="s">
        <v>3094</v>
      </c>
      <c r="C1610" s="14" t="s">
        <v>2957</v>
      </c>
      <c r="D1610" s="14" t="s">
        <v>3095</v>
      </c>
      <c r="E1610" s="15">
        <v>100000</v>
      </c>
      <c r="F1610" s="14" t="s">
        <v>672</v>
      </c>
      <c r="G1610" s="16">
        <v>89.482566000000006</v>
      </c>
      <c r="H1610" s="15">
        <v>89482.57</v>
      </c>
      <c r="I1610" s="16">
        <v>1.625</v>
      </c>
      <c r="J1610" s="17">
        <v>46149</v>
      </c>
      <c r="K1610" s="30">
        <v>5.4436999999999998</v>
      </c>
      <c r="L1610" s="30">
        <v>5.4436999999999998</v>
      </c>
      <c r="M1610" s="15">
        <v>375</v>
      </c>
      <c r="N1610" s="30">
        <v>2.3917999999999999</v>
      </c>
      <c r="O1610" s="18" t="s">
        <v>23</v>
      </c>
      <c r="P1610" s="18" t="s">
        <v>1804</v>
      </c>
      <c r="Q1610" s="18" t="s">
        <v>1798</v>
      </c>
      <c r="R1610" s="18" t="s">
        <v>661</v>
      </c>
      <c r="S1610" s="20" t="s">
        <v>83</v>
      </c>
      <c r="T1610" s="48">
        <v>2.3199999999999998</v>
      </c>
      <c r="U1610" s="48"/>
      <c r="V1610" s="48" t="s">
        <v>2959</v>
      </c>
    </row>
    <row r="1611" spans="1:22" x14ac:dyDescent="0.35">
      <c r="A1611" s="21" t="s">
        <v>2434</v>
      </c>
      <c r="B1611" s="22" t="s">
        <v>2435</v>
      </c>
      <c r="C1611" s="22" t="s">
        <v>2229</v>
      </c>
      <c r="D1611" s="22" t="s">
        <v>2436</v>
      </c>
      <c r="E1611" s="23">
        <v>315204.03000000003</v>
      </c>
      <c r="F1611" s="22" t="s">
        <v>22</v>
      </c>
      <c r="G1611" s="24">
        <v>96.875</v>
      </c>
      <c r="H1611" s="23">
        <v>253848.12042799999</v>
      </c>
      <c r="I1611" s="24">
        <v>7.6335699999999997</v>
      </c>
      <c r="J1611" s="25">
        <v>46968</v>
      </c>
      <c r="K1611" s="31">
        <v>8.8004650000000009</v>
      </c>
      <c r="L1611" s="31">
        <v>7.9062650000000003</v>
      </c>
      <c r="M1611" s="23">
        <v>446.27954099999999</v>
      </c>
      <c r="N1611" s="31">
        <v>2.53611103E-2</v>
      </c>
      <c r="O1611" s="26" t="s">
        <v>108</v>
      </c>
      <c r="P1611" s="26" t="s">
        <v>1797</v>
      </c>
      <c r="Q1611" s="26" t="s">
        <v>1857</v>
      </c>
      <c r="R1611" s="26" t="s">
        <v>1799</v>
      </c>
      <c r="S1611" s="28" t="s">
        <v>108</v>
      </c>
      <c r="T1611" s="46">
        <v>2.6495194986000001</v>
      </c>
      <c r="U1611" s="46"/>
      <c r="V1611" s="46" t="s">
        <v>2231</v>
      </c>
    </row>
    <row r="1612" spans="1:22" x14ac:dyDescent="0.35">
      <c r="A1612" s="13" t="s">
        <v>1556</v>
      </c>
      <c r="B1612" s="14" t="s">
        <v>1557</v>
      </c>
      <c r="C1612" s="14" t="s">
        <v>1276</v>
      </c>
      <c r="D1612" s="14" t="s">
        <v>1558</v>
      </c>
      <c r="E1612" s="15">
        <v>8171000</v>
      </c>
      <c r="F1612" s="14" t="s">
        <v>22</v>
      </c>
      <c r="G1612" s="16">
        <v>86.501000000000005</v>
      </c>
      <c r="H1612" s="15">
        <v>5973089.418973594</v>
      </c>
      <c r="I1612" s="16">
        <v>6.875</v>
      </c>
      <c r="J1612" s="17">
        <v>47041</v>
      </c>
      <c r="K1612" s="18">
        <v>9.9967565826390548E-2</v>
      </c>
      <c r="L1612" s="18">
        <v>9.9967565826390548E-2</v>
      </c>
      <c r="M1612" s="19">
        <v>567.99579847813618</v>
      </c>
      <c r="N1612" s="16">
        <v>4.4592618966280417</v>
      </c>
      <c r="O1612" s="14" t="s">
        <v>139</v>
      </c>
      <c r="P1612" s="14" t="s">
        <v>58</v>
      </c>
      <c r="Q1612" s="14" t="s">
        <v>266</v>
      </c>
      <c r="R1612" s="14" t="s">
        <v>25</v>
      </c>
      <c r="S1612" s="20" t="s">
        <v>139</v>
      </c>
    </row>
    <row r="1613" spans="1:22" x14ac:dyDescent="0.35">
      <c r="A1613" s="13" t="s">
        <v>1105</v>
      </c>
      <c r="B1613" s="14"/>
      <c r="C1613" s="14" t="s">
        <v>811</v>
      </c>
      <c r="D1613" s="14" t="s">
        <v>1106</v>
      </c>
      <c r="E1613" s="15">
        <v>3664725</v>
      </c>
      <c r="F1613" s="14" t="s">
        <v>22</v>
      </c>
      <c r="G1613" s="16">
        <v>94.95</v>
      </c>
      <c r="H1613" s="15">
        <v>2892722.9092193879</v>
      </c>
      <c r="I1613" s="16">
        <v>7.4319899999999999</v>
      </c>
      <c r="J1613" s="17">
        <v>46375</v>
      </c>
      <c r="K1613" s="18">
        <v>9.1032376689626826E-2</v>
      </c>
      <c r="L1613" s="18">
        <v>9.1032376689626826E-2</v>
      </c>
      <c r="M1613" s="19">
        <v>476.77669024713657</v>
      </c>
      <c r="N1613" s="16">
        <v>0.25</v>
      </c>
      <c r="O1613" s="14" t="s">
        <v>83</v>
      </c>
      <c r="P1613" s="14" t="s">
        <v>158</v>
      </c>
      <c r="Q1613" s="14" t="s">
        <v>868</v>
      </c>
      <c r="R1613" s="14" t="s">
        <v>25</v>
      </c>
      <c r="S1613" s="20" t="s">
        <v>108</v>
      </c>
    </row>
    <row r="1614" spans="1:22" x14ac:dyDescent="0.35">
      <c r="A1614" s="21" t="s">
        <v>4137</v>
      </c>
      <c r="B1614" s="22"/>
      <c r="C1614" s="22" t="s">
        <v>4115</v>
      </c>
      <c r="D1614" s="22" t="s">
        <v>4138</v>
      </c>
      <c r="E1614" s="34">
        <v>1000000</v>
      </c>
      <c r="F1614" s="22" t="s">
        <v>98</v>
      </c>
      <c r="G1614" s="24">
        <v>89.45</v>
      </c>
      <c r="H1614" s="34">
        <v>798027.98127054446</v>
      </c>
      <c r="I1614" s="24">
        <v>4.6589999999999998</v>
      </c>
      <c r="J1614" s="25">
        <v>46801</v>
      </c>
      <c r="K1614" s="26">
        <v>8.6599134318860529E-2</v>
      </c>
      <c r="L1614" s="26">
        <v>8.6599134318860529E-2</v>
      </c>
      <c r="M1614" s="34">
        <v>539.92482286248412</v>
      </c>
      <c r="N1614" s="24">
        <v>0</v>
      </c>
      <c r="O1614" s="26" t="s">
        <v>108</v>
      </c>
      <c r="P1614" s="26" t="s">
        <v>3328</v>
      </c>
      <c r="Q1614" s="26" t="s">
        <v>2189</v>
      </c>
      <c r="R1614" s="26" t="s">
        <v>1623</v>
      </c>
      <c r="S1614" s="28" t="s">
        <v>108</v>
      </c>
    </row>
    <row r="1615" spans="1:22" x14ac:dyDescent="0.35">
      <c r="A1615" s="21" t="s">
        <v>3096</v>
      </c>
      <c r="B1615" s="22" t="s">
        <v>3097</v>
      </c>
      <c r="C1615" s="22" t="s">
        <v>2957</v>
      </c>
      <c r="D1615" s="22" t="s">
        <v>3098</v>
      </c>
      <c r="E1615" s="23">
        <v>178000</v>
      </c>
      <c r="F1615" s="22" t="s">
        <v>22</v>
      </c>
      <c r="G1615" s="24">
        <v>84.7</v>
      </c>
      <c r="H1615" s="23">
        <v>125335.45</v>
      </c>
      <c r="I1615" s="24">
        <v>0</v>
      </c>
      <c r="J1615" s="25">
        <v>45884</v>
      </c>
      <c r="K1615" s="31">
        <v>6.6814</v>
      </c>
      <c r="L1615" s="31">
        <v>5.7872000000000003</v>
      </c>
      <c r="M1615" s="23">
        <v>350</v>
      </c>
      <c r="N1615" s="31">
        <v>2.5979999999999999</v>
      </c>
      <c r="O1615" s="26" t="s">
        <v>23</v>
      </c>
      <c r="P1615" s="26" t="s">
        <v>1804</v>
      </c>
      <c r="Q1615" s="26" t="s">
        <v>1812</v>
      </c>
      <c r="R1615" s="26" t="s">
        <v>191</v>
      </c>
      <c r="S1615" s="28" t="s">
        <v>88</v>
      </c>
      <c r="T1615" s="46">
        <v>2.52</v>
      </c>
      <c r="U1615" s="46"/>
      <c r="V1615" s="46" t="s">
        <v>2959</v>
      </c>
    </row>
    <row r="1616" spans="1:22" x14ac:dyDescent="0.35">
      <c r="A1616" s="13" t="s">
        <v>4320</v>
      </c>
      <c r="B1616" s="14" t="s">
        <v>4321</v>
      </c>
      <c r="C1616" s="14" t="s">
        <v>4115</v>
      </c>
      <c r="D1616" s="14" t="s">
        <v>4322</v>
      </c>
      <c r="E1616" s="33">
        <v>985000</v>
      </c>
      <c r="F1616" s="14" t="s">
        <v>22</v>
      </c>
      <c r="G1616" s="16">
        <v>94.000500000000002</v>
      </c>
      <c r="H1616" s="33">
        <v>765760.14411509363</v>
      </c>
      <c r="I1616" s="16">
        <v>9.6011000000000006</v>
      </c>
      <c r="J1616" s="17">
        <v>46766</v>
      </c>
      <c r="K1616" s="18">
        <v>9.9937591912915097E-2</v>
      </c>
      <c r="L1616" s="18">
        <v>9.9937591912915097E-2</v>
      </c>
      <c r="M1616" s="33">
        <v>601.21250641121037</v>
      </c>
      <c r="N1616" s="16">
        <v>0</v>
      </c>
      <c r="O1616" s="18" t="s">
        <v>103</v>
      </c>
      <c r="P1616" s="18" t="s">
        <v>3328</v>
      </c>
      <c r="Q1616" s="18" t="s">
        <v>1805</v>
      </c>
      <c r="R1616" s="18" t="s">
        <v>25</v>
      </c>
      <c r="S1616" s="20" t="s">
        <v>103</v>
      </c>
    </row>
    <row r="1617" spans="1:22" x14ac:dyDescent="0.35">
      <c r="A1617" s="21" t="s">
        <v>3554</v>
      </c>
      <c r="B1617" s="22" t="s">
        <v>3555</v>
      </c>
      <c r="C1617" s="22" t="s">
        <v>3533</v>
      </c>
      <c r="D1617" s="22" t="s">
        <v>3556</v>
      </c>
      <c r="E1617" s="34">
        <v>200000</v>
      </c>
      <c r="F1617" s="22" t="s">
        <v>98</v>
      </c>
      <c r="G1617" s="24">
        <v>83.25</v>
      </c>
      <c r="H1617" s="34">
        <v>147330.02604489645</v>
      </c>
      <c r="I1617" s="24">
        <v>0</v>
      </c>
      <c r="J1617" s="25">
        <v>45602</v>
      </c>
      <c r="K1617" s="26">
        <v>0.1107118567785577</v>
      </c>
      <c r="L1617" s="26">
        <v>0.1107118567785577</v>
      </c>
      <c r="M1617" s="34">
        <v>1000</v>
      </c>
      <c r="N1617" s="24">
        <v>1.3703329871162293</v>
      </c>
      <c r="O1617" s="26"/>
      <c r="P1617" s="26"/>
      <c r="Q1617" s="26" t="s">
        <v>1812</v>
      </c>
      <c r="R1617" s="26" t="s">
        <v>655</v>
      </c>
      <c r="S1617" s="28" t="s">
        <v>117</v>
      </c>
    </row>
    <row r="1618" spans="1:22" x14ac:dyDescent="0.35">
      <c r="A1618" s="13" t="s">
        <v>3099</v>
      </c>
      <c r="B1618" s="14" t="s">
        <v>3100</v>
      </c>
      <c r="C1618" s="14" t="s">
        <v>2957</v>
      </c>
      <c r="D1618" s="14" t="s">
        <v>3101</v>
      </c>
      <c r="E1618" s="15">
        <v>243538.16</v>
      </c>
      <c r="F1618" s="14" t="s">
        <v>98</v>
      </c>
      <c r="G1618" s="16">
        <v>89.73598878</v>
      </c>
      <c r="H1618" s="15">
        <v>193896.67</v>
      </c>
      <c r="I1618" s="16">
        <v>0</v>
      </c>
      <c r="J1618" s="17">
        <v>45868</v>
      </c>
      <c r="K1618" s="30">
        <v>4.4276</v>
      </c>
      <c r="L1618" s="30">
        <v>6.0372000000000003</v>
      </c>
      <c r="M1618" s="15">
        <v>200</v>
      </c>
      <c r="N1618" s="30">
        <v>2.5543300000000002</v>
      </c>
      <c r="O1618" s="18" t="s">
        <v>23</v>
      </c>
      <c r="P1618" s="18" t="s">
        <v>1804</v>
      </c>
      <c r="Q1618" s="18" t="s">
        <v>1812</v>
      </c>
      <c r="R1618" s="18" t="s">
        <v>655</v>
      </c>
      <c r="S1618" s="20" t="s">
        <v>65</v>
      </c>
      <c r="T1618" s="48">
        <v>2.52</v>
      </c>
      <c r="U1618" s="48"/>
      <c r="V1618" s="48" t="s">
        <v>2959</v>
      </c>
    </row>
    <row r="1619" spans="1:22" x14ac:dyDescent="0.35">
      <c r="A1619" s="21" t="s">
        <v>1107</v>
      </c>
      <c r="B1619" s="22" t="s">
        <v>1108</v>
      </c>
      <c r="C1619" s="22" t="s">
        <v>811</v>
      </c>
      <c r="D1619" s="22" t="s">
        <v>1109</v>
      </c>
      <c r="E1619" s="23">
        <v>1831500</v>
      </c>
      <c r="F1619" s="22" t="s">
        <v>22</v>
      </c>
      <c r="G1619" s="24">
        <v>91.153000000000006</v>
      </c>
      <c r="H1619" s="23">
        <v>1387868.6466040411</v>
      </c>
      <c r="I1619" s="24">
        <v>8.202</v>
      </c>
      <c r="J1619" s="25">
        <v>46956</v>
      </c>
      <c r="K1619" s="26">
        <v>0.10523352101967953</v>
      </c>
      <c r="L1619" s="26">
        <v>0.10523352101967953</v>
      </c>
      <c r="M1619" s="27">
        <v>603.06969217898416</v>
      </c>
      <c r="N1619" s="24">
        <v>0.25</v>
      </c>
      <c r="O1619" s="22" t="s">
        <v>103</v>
      </c>
      <c r="P1619" s="22" t="s">
        <v>158</v>
      </c>
      <c r="Q1619" s="22" t="s">
        <v>163</v>
      </c>
      <c r="R1619" s="22" t="s">
        <v>25</v>
      </c>
      <c r="S1619" s="28" t="s">
        <v>103</v>
      </c>
    </row>
    <row r="1620" spans="1:22" x14ac:dyDescent="0.35">
      <c r="A1620" s="13" t="s">
        <v>1110</v>
      </c>
      <c r="B1620" s="14" t="s">
        <v>1111</v>
      </c>
      <c r="C1620" s="14" t="s">
        <v>811</v>
      </c>
      <c r="D1620" s="14" t="s">
        <v>1109</v>
      </c>
      <c r="E1620" s="15">
        <v>5000000</v>
      </c>
      <c r="F1620" s="14" t="s">
        <v>22</v>
      </c>
      <c r="G1620" s="16">
        <v>82.875</v>
      </c>
      <c r="H1620" s="15">
        <v>3444800.0665059458</v>
      </c>
      <c r="I1620" s="16">
        <v>11.202</v>
      </c>
      <c r="J1620" s="17">
        <v>47321</v>
      </c>
      <c r="K1620" s="18">
        <v>0.15858726763383446</v>
      </c>
      <c r="L1620" s="18">
        <v>0.15858726763383446</v>
      </c>
      <c r="M1620" s="19">
        <v>1075.6810172757976</v>
      </c>
      <c r="N1620" s="16">
        <v>0.25</v>
      </c>
      <c r="O1620" s="14" t="s">
        <v>813</v>
      </c>
      <c r="P1620" s="14" t="s">
        <v>158</v>
      </c>
      <c r="Q1620" s="14" t="s">
        <v>163</v>
      </c>
      <c r="R1620" s="14" t="s">
        <v>25</v>
      </c>
      <c r="S1620" s="20" t="s">
        <v>813</v>
      </c>
    </row>
    <row r="1621" spans="1:22" x14ac:dyDescent="0.35">
      <c r="A1621" s="13" t="s">
        <v>3153</v>
      </c>
      <c r="B1621" s="14" t="s">
        <v>1111</v>
      </c>
      <c r="C1621" s="14" t="s">
        <v>2229</v>
      </c>
      <c r="D1621" s="14" t="s">
        <v>3154</v>
      </c>
      <c r="E1621" s="15">
        <v>2000000</v>
      </c>
      <c r="F1621" s="14" t="s">
        <v>22</v>
      </c>
      <c r="G1621" s="16">
        <v>83.8125</v>
      </c>
      <c r="H1621" s="15">
        <v>1393507.3572199999</v>
      </c>
      <c r="I1621" s="16">
        <v>11.72986</v>
      </c>
      <c r="J1621" s="17">
        <v>47325</v>
      </c>
      <c r="K1621" s="30">
        <v>14.943918</v>
      </c>
      <c r="L1621" s="30">
        <v>14.049718</v>
      </c>
      <c r="M1621" s="15">
        <v>1094.9951860000001</v>
      </c>
      <c r="N1621" s="30">
        <v>-0.25535451889999999</v>
      </c>
      <c r="O1621" s="18" t="s">
        <v>813</v>
      </c>
      <c r="P1621" s="18" t="s">
        <v>1797</v>
      </c>
      <c r="Q1621" s="18" t="s">
        <v>2601</v>
      </c>
      <c r="R1621" s="18" t="s">
        <v>1799</v>
      </c>
      <c r="S1621" s="20" t="s">
        <v>813</v>
      </c>
      <c r="T1621" s="48">
        <v>4.4036755839000001</v>
      </c>
      <c r="U1621" s="48"/>
      <c r="V1621" s="48" t="s">
        <v>2231</v>
      </c>
    </row>
    <row r="1622" spans="1:22" x14ac:dyDescent="0.35">
      <c r="A1622" s="21" t="s">
        <v>4376</v>
      </c>
      <c r="B1622" s="22"/>
      <c r="C1622" s="22" t="s">
        <v>4115</v>
      </c>
      <c r="D1622" s="22" t="s">
        <v>4377</v>
      </c>
      <c r="E1622" s="34">
        <v>3191959.8</v>
      </c>
      <c r="F1622" s="22" t="s">
        <v>22</v>
      </c>
      <c r="G1622" s="24">
        <v>99.918000000000006</v>
      </c>
      <c r="H1622" s="34">
        <v>2637930.478369507</v>
      </c>
      <c r="I1622" s="24">
        <v>7.6368999999999998</v>
      </c>
      <c r="J1622" s="25">
        <v>47109</v>
      </c>
      <c r="K1622" s="26">
        <v>7.1548065307323841E-2</v>
      </c>
      <c r="L1622" s="26">
        <v>7.1548065307323841E-2</v>
      </c>
      <c r="M1622" s="34">
        <v>326.70328693786314</v>
      </c>
      <c r="N1622" s="24">
        <v>0</v>
      </c>
      <c r="O1622" s="26" t="s">
        <v>108</v>
      </c>
      <c r="P1622" s="26" t="s">
        <v>3328</v>
      </c>
      <c r="Q1622" s="26" t="s">
        <v>1805</v>
      </c>
      <c r="R1622" s="26" t="s">
        <v>25</v>
      </c>
      <c r="S1622" s="28" t="s">
        <v>108</v>
      </c>
    </row>
    <row r="1623" spans="1:22" x14ac:dyDescent="0.35">
      <c r="A1623" s="13" t="s">
        <v>2437</v>
      </c>
      <c r="B1623" s="14" t="s">
        <v>2438</v>
      </c>
      <c r="C1623" s="14" t="s">
        <v>2229</v>
      </c>
      <c r="D1623" s="14" t="s">
        <v>2439</v>
      </c>
      <c r="E1623" s="15">
        <v>1972947.81</v>
      </c>
      <c r="F1623" s="14" t="s">
        <v>22</v>
      </c>
      <c r="G1623" s="16">
        <v>87.4465</v>
      </c>
      <c r="H1623" s="15">
        <v>1434262.0389650001</v>
      </c>
      <c r="I1623" s="16">
        <v>8.17</v>
      </c>
      <c r="J1623" s="17">
        <v>45777</v>
      </c>
      <c r="K1623" s="30">
        <v>14.867096999999999</v>
      </c>
      <c r="L1623" s="30">
        <v>13.972897</v>
      </c>
      <c r="M1623" s="15">
        <v>1034.0479319999999</v>
      </c>
      <c r="N1623" s="30">
        <v>-6.6481275699999995E-2</v>
      </c>
      <c r="O1623" s="18" t="s">
        <v>139</v>
      </c>
      <c r="P1623" s="18" t="s">
        <v>1797</v>
      </c>
      <c r="Q1623" s="18" t="s">
        <v>1848</v>
      </c>
      <c r="R1623" s="18" t="s">
        <v>1799</v>
      </c>
      <c r="S1623" s="20" t="s">
        <v>139</v>
      </c>
      <c r="T1623" s="48">
        <v>2.0478960973999998</v>
      </c>
      <c r="U1623" s="48"/>
      <c r="V1623" s="48" t="s">
        <v>2231</v>
      </c>
    </row>
    <row r="1624" spans="1:22" x14ac:dyDescent="0.35">
      <c r="A1624" s="13" t="s">
        <v>4152</v>
      </c>
      <c r="B1624" s="14"/>
      <c r="C1624" s="14" t="s">
        <v>4115</v>
      </c>
      <c r="D1624" s="14" t="s">
        <v>4153</v>
      </c>
      <c r="E1624" s="33">
        <v>1100000</v>
      </c>
      <c r="F1624" s="14" t="s">
        <v>98</v>
      </c>
      <c r="G1624" s="16">
        <v>96.395499999999998</v>
      </c>
      <c r="H1624" s="33">
        <v>938432.75377806451</v>
      </c>
      <c r="I1624" s="16">
        <v>6.1319999999999997</v>
      </c>
      <c r="J1624" s="17">
        <v>47077</v>
      </c>
      <c r="K1624" s="18">
        <v>7.9552845179484105E-2</v>
      </c>
      <c r="L1624" s="18">
        <v>7.9552845179484105E-2</v>
      </c>
      <c r="M1624" s="33">
        <v>474.6127044346955</v>
      </c>
      <c r="N1624" s="16">
        <v>0</v>
      </c>
      <c r="O1624" s="18" t="s">
        <v>108</v>
      </c>
      <c r="P1624" s="18" t="s">
        <v>3328</v>
      </c>
      <c r="Q1624" s="18" t="s">
        <v>2152</v>
      </c>
      <c r="R1624" s="18" t="s">
        <v>648</v>
      </c>
      <c r="S1624" s="20" t="s">
        <v>108</v>
      </c>
    </row>
    <row r="1625" spans="1:22" x14ac:dyDescent="0.35">
      <c r="A1625" s="21" t="s">
        <v>1559</v>
      </c>
      <c r="B1625" s="22" t="s">
        <v>1560</v>
      </c>
      <c r="C1625" s="22" t="s">
        <v>1276</v>
      </c>
      <c r="D1625" s="22" t="s">
        <v>1561</v>
      </c>
      <c r="E1625" s="23">
        <v>10025000</v>
      </c>
      <c r="F1625" s="22" t="s">
        <v>22</v>
      </c>
      <c r="G1625" s="24">
        <v>80.727000000000004</v>
      </c>
      <c r="H1625" s="23">
        <v>6903605.1157619124</v>
      </c>
      <c r="I1625" s="24">
        <v>5.625</v>
      </c>
      <c r="J1625" s="25">
        <v>47345</v>
      </c>
      <c r="K1625" s="26">
        <v>9.6240560519853524E-2</v>
      </c>
      <c r="L1625" s="26">
        <v>9.6240560519853524E-2</v>
      </c>
      <c r="M1625" s="27">
        <v>539.44933980714075</v>
      </c>
      <c r="N1625" s="24">
        <v>5.1984567703326192</v>
      </c>
      <c r="O1625" s="22" t="s">
        <v>139</v>
      </c>
      <c r="P1625" s="22" t="s">
        <v>58</v>
      </c>
      <c r="Q1625" s="22" t="s">
        <v>175</v>
      </c>
      <c r="R1625" s="22" t="s">
        <v>25</v>
      </c>
      <c r="S1625" s="28" t="s">
        <v>103</v>
      </c>
    </row>
    <row r="1626" spans="1:22" x14ac:dyDescent="0.35">
      <c r="A1626" s="13" t="s">
        <v>4181</v>
      </c>
      <c r="B1626" s="14"/>
      <c r="C1626" s="14" t="s">
        <v>4115</v>
      </c>
      <c r="D1626" s="14" t="s">
        <v>4182</v>
      </c>
      <c r="E1626" s="33">
        <v>2000000</v>
      </c>
      <c r="F1626" s="14" t="s">
        <v>672</v>
      </c>
      <c r="G1626" s="16">
        <v>89.582999999999998</v>
      </c>
      <c r="H1626" s="33">
        <v>1793950.4246</v>
      </c>
      <c r="I1626" s="16">
        <v>8.8171999999999997</v>
      </c>
      <c r="J1626" s="17">
        <v>46097</v>
      </c>
      <c r="K1626" s="18">
        <v>0.13347601798415529</v>
      </c>
      <c r="L1626" s="18">
        <v>0.13347601798415529</v>
      </c>
      <c r="M1626" s="33">
        <v>899.73915679941774</v>
      </c>
      <c r="N1626" s="16">
        <v>0</v>
      </c>
      <c r="O1626" s="18"/>
      <c r="P1626" s="18" t="s">
        <v>3328</v>
      </c>
      <c r="Q1626" s="18" t="s">
        <v>1857</v>
      </c>
      <c r="R1626" s="18" t="s">
        <v>661</v>
      </c>
      <c r="S1626" s="20" t="s">
        <v>139</v>
      </c>
    </row>
    <row r="1627" spans="1:22" x14ac:dyDescent="0.35">
      <c r="A1627" s="21" t="s">
        <v>3102</v>
      </c>
      <c r="B1627" s="22" t="s">
        <v>3103</v>
      </c>
      <c r="C1627" s="22" t="s">
        <v>2957</v>
      </c>
      <c r="D1627" s="22" t="s">
        <v>3104</v>
      </c>
      <c r="E1627" s="23">
        <v>200000</v>
      </c>
      <c r="F1627" s="22" t="s">
        <v>22</v>
      </c>
      <c r="G1627" s="24">
        <v>79.7</v>
      </c>
      <c r="H1627" s="23">
        <v>132513.09</v>
      </c>
      <c r="I1627" s="24">
        <v>0</v>
      </c>
      <c r="J1627" s="25">
        <v>45993</v>
      </c>
      <c r="K1627" s="31">
        <v>8.1651000000000007</v>
      </c>
      <c r="L1627" s="31">
        <v>7.2709000000000001</v>
      </c>
      <c r="M1627" s="23">
        <v>510</v>
      </c>
      <c r="N1627" s="31">
        <v>2.7256800000000001</v>
      </c>
      <c r="O1627" s="26" t="s">
        <v>23</v>
      </c>
      <c r="P1627" s="26" t="s">
        <v>1804</v>
      </c>
      <c r="Q1627" s="26" t="s">
        <v>1875</v>
      </c>
      <c r="R1627" s="26" t="s">
        <v>3105</v>
      </c>
      <c r="S1627" s="28" t="s">
        <v>83</v>
      </c>
      <c r="T1627" s="46">
        <v>2.61</v>
      </c>
      <c r="U1627" s="46"/>
      <c r="V1627" s="46" t="s">
        <v>2959</v>
      </c>
    </row>
    <row r="1628" spans="1:22" x14ac:dyDescent="0.35">
      <c r="A1628" s="21" t="s">
        <v>3155</v>
      </c>
      <c r="B1628" s="22" t="s">
        <v>3156</v>
      </c>
      <c r="C1628" s="22" t="s">
        <v>2229</v>
      </c>
      <c r="D1628" s="22" t="s">
        <v>3157</v>
      </c>
      <c r="E1628" s="23">
        <v>958000</v>
      </c>
      <c r="F1628" s="22" t="s">
        <v>22</v>
      </c>
      <c r="G1628" s="24">
        <v>77.5</v>
      </c>
      <c r="H1628" s="23">
        <v>617216.72624400002</v>
      </c>
      <c r="I1628" s="24">
        <v>13.33023</v>
      </c>
      <c r="J1628" s="25">
        <v>47120</v>
      </c>
      <c r="K1628" s="31">
        <v>18.769048999999999</v>
      </c>
      <c r="L1628" s="31">
        <v>17.874849000000001</v>
      </c>
      <c r="M1628" s="23">
        <v>1525.458275</v>
      </c>
      <c r="N1628" s="31">
        <v>-0.37244895259999999</v>
      </c>
      <c r="O1628" s="26" t="s">
        <v>813</v>
      </c>
      <c r="P1628" s="26" t="s">
        <v>1797</v>
      </c>
      <c r="Q1628" s="26" t="s">
        <v>1925</v>
      </c>
      <c r="R1628" s="26" t="s">
        <v>1799</v>
      </c>
      <c r="S1628" s="28" t="s">
        <v>813</v>
      </c>
      <c r="T1628" s="46">
        <v>3.8195927251000001</v>
      </c>
      <c r="U1628" s="46"/>
      <c r="V1628" s="46" t="s">
        <v>2231</v>
      </c>
    </row>
    <row r="1629" spans="1:22" x14ac:dyDescent="0.35">
      <c r="A1629" s="13" t="s">
        <v>637</v>
      </c>
      <c r="B1629" s="14" t="s">
        <v>638</v>
      </c>
      <c r="C1629" s="14" t="s">
        <v>147</v>
      </c>
      <c r="D1629" s="14" t="s">
        <v>639</v>
      </c>
      <c r="E1629" s="15">
        <v>500000</v>
      </c>
      <c r="F1629" s="14" t="s">
        <v>22</v>
      </c>
      <c r="G1629" s="16">
        <v>89.875</v>
      </c>
      <c r="H1629" s="15">
        <v>380293.34201605397</v>
      </c>
      <c r="I1629" s="16">
        <v>3.25</v>
      </c>
      <c r="J1629" s="17">
        <v>46204</v>
      </c>
      <c r="K1629" s="18">
        <v>6.5304514266073532E-2</v>
      </c>
      <c r="L1629" s="18">
        <v>6.5304514266073532E-2</v>
      </c>
      <c r="M1629" s="19">
        <v>229.24298402051727</v>
      </c>
      <c r="N1629" s="16">
        <v>3.2301861860955379</v>
      </c>
      <c r="O1629" s="14"/>
      <c r="P1629" s="14" t="s">
        <v>58</v>
      </c>
      <c r="Q1629" s="14" t="s">
        <v>640</v>
      </c>
      <c r="R1629" s="14" t="s">
        <v>248</v>
      </c>
      <c r="S1629" s="20" t="s">
        <v>88</v>
      </c>
    </row>
    <row r="1630" spans="1:22" x14ac:dyDescent="0.35">
      <c r="A1630" s="13" t="s">
        <v>2644</v>
      </c>
      <c r="B1630" s="14" t="s">
        <v>2645</v>
      </c>
      <c r="C1630" s="14" t="s">
        <v>2554</v>
      </c>
      <c r="D1630" s="14" t="s">
        <v>2646</v>
      </c>
      <c r="E1630" s="15">
        <v>1830000</v>
      </c>
      <c r="F1630" s="14" t="s">
        <v>22</v>
      </c>
      <c r="G1630" s="16">
        <v>86.944637</v>
      </c>
      <c r="H1630" s="15">
        <v>1322709.1599999999</v>
      </c>
      <c r="I1630" s="16">
        <v>10</v>
      </c>
      <c r="J1630" s="17">
        <v>46228</v>
      </c>
      <c r="K1630" s="30">
        <v>14.811999999999999</v>
      </c>
      <c r="L1630" s="30">
        <v>13.9178</v>
      </c>
      <c r="M1630" s="15">
        <v>1053.6220000000001</v>
      </c>
      <c r="N1630" s="30">
        <v>2.7206000000000001</v>
      </c>
      <c r="O1630" s="18" t="s">
        <v>139</v>
      </c>
      <c r="P1630" s="18" t="s">
        <v>1804</v>
      </c>
      <c r="Q1630" s="18" t="s">
        <v>2122</v>
      </c>
      <c r="R1630" s="18" t="s">
        <v>571</v>
      </c>
      <c r="S1630" s="20" t="s">
        <v>141</v>
      </c>
      <c r="T1630" s="48">
        <v>2.6835</v>
      </c>
      <c r="U1630" s="48"/>
      <c r="V1630" s="48" t="s">
        <v>1800</v>
      </c>
    </row>
    <row r="1631" spans="1:22" x14ac:dyDescent="0.35">
      <c r="A1631" s="21" t="s">
        <v>641</v>
      </c>
      <c r="B1631" s="22" t="s">
        <v>642</v>
      </c>
      <c r="C1631" s="22" t="s">
        <v>147</v>
      </c>
      <c r="D1631" s="22" t="s">
        <v>643</v>
      </c>
      <c r="E1631" s="23">
        <v>1290000</v>
      </c>
      <c r="F1631" s="22" t="s">
        <v>22</v>
      </c>
      <c r="G1631" s="24">
        <v>90.91</v>
      </c>
      <c r="H1631" s="23">
        <v>624679.7236539477</v>
      </c>
      <c r="I1631" s="24">
        <v>8.5</v>
      </c>
      <c r="J1631" s="25">
        <v>45739</v>
      </c>
      <c r="K1631" s="26">
        <v>0.1723482141229189</v>
      </c>
      <c r="L1631" s="26">
        <v>0.1723482141229189</v>
      </c>
      <c r="M1631" s="27">
        <v>1198.3802682497421</v>
      </c>
      <c r="N1631" s="24">
        <v>1.104779587680055</v>
      </c>
      <c r="O1631" s="22" t="s">
        <v>139</v>
      </c>
      <c r="P1631" s="22" t="s">
        <v>58</v>
      </c>
      <c r="Q1631" s="22" t="s">
        <v>52</v>
      </c>
      <c r="R1631" s="22" t="s">
        <v>571</v>
      </c>
      <c r="S1631" s="28" t="s">
        <v>141</v>
      </c>
    </row>
    <row r="1632" spans="1:22" x14ac:dyDescent="0.35">
      <c r="A1632" s="13" t="s">
        <v>3106</v>
      </c>
      <c r="B1632" s="14" t="s">
        <v>3107</v>
      </c>
      <c r="C1632" s="14" t="s">
        <v>2957</v>
      </c>
      <c r="D1632" s="14" t="s">
        <v>3108</v>
      </c>
      <c r="E1632" s="15">
        <v>300000</v>
      </c>
      <c r="F1632" s="14" t="s">
        <v>98</v>
      </c>
      <c r="G1632" s="16">
        <v>86.644666999999998</v>
      </c>
      <c r="H1632" s="15">
        <v>230621.52</v>
      </c>
      <c r="I1632" s="16">
        <v>0.05</v>
      </c>
      <c r="J1632" s="17">
        <v>45875</v>
      </c>
      <c r="K1632" s="30">
        <v>6.0084999999999997</v>
      </c>
      <c r="L1632" s="30">
        <v>7.6181000000000001</v>
      </c>
      <c r="M1632" s="15">
        <v>300</v>
      </c>
      <c r="N1632" s="30">
        <v>2.4335499999999999</v>
      </c>
      <c r="O1632" s="18" t="s">
        <v>23</v>
      </c>
      <c r="P1632" s="18" t="s">
        <v>1804</v>
      </c>
      <c r="Q1632" s="18" t="s">
        <v>3036</v>
      </c>
      <c r="R1632" s="18" t="s">
        <v>869</v>
      </c>
      <c r="S1632" s="20" t="s">
        <v>117</v>
      </c>
      <c r="T1632" s="48">
        <v>2.37</v>
      </c>
      <c r="U1632" s="48"/>
      <c r="V1632" s="48" t="s">
        <v>2959</v>
      </c>
    </row>
    <row r="1633" spans="1:19" x14ac:dyDescent="0.35">
      <c r="A1633" s="13" t="s">
        <v>3983</v>
      </c>
      <c r="B1633" s="14" t="s">
        <v>3984</v>
      </c>
      <c r="C1633" s="14" t="s">
        <v>3833</v>
      </c>
      <c r="D1633" s="14" t="s">
        <v>3985</v>
      </c>
      <c r="E1633" s="33">
        <v>1529000</v>
      </c>
      <c r="F1633" s="14" t="s">
        <v>672</v>
      </c>
      <c r="G1633" s="16">
        <v>77</v>
      </c>
      <c r="H1633" s="33">
        <v>1227158.6438356165</v>
      </c>
      <c r="I1633" s="16">
        <v>6.5</v>
      </c>
      <c r="J1633" s="17">
        <v>46568</v>
      </c>
      <c r="K1633" s="18">
        <v>0.13511663621717268</v>
      </c>
      <c r="L1633" s="18">
        <v>0.13511663621717268</v>
      </c>
      <c r="M1633" s="33">
        <v>975.26743505447337</v>
      </c>
      <c r="N1633" s="16">
        <v>3.2647000668078694</v>
      </c>
      <c r="O1633" s="18" t="s">
        <v>83</v>
      </c>
      <c r="P1633" s="18" t="s">
        <v>3328</v>
      </c>
      <c r="Q1633" s="18" t="s">
        <v>1886</v>
      </c>
      <c r="R1633" s="18" t="s">
        <v>661</v>
      </c>
      <c r="S1633" s="20" t="s">
        <v>83</v>
      </c>
    </row>
    <row r="1634" spans="1:19" x14ac:dyDescent="0.35">
      <c r="A1634" s="13" t="s">
        <v>1768</v>
      </c>
      <c r="B1634" s="14" t="s">
        <v>1769</v>
      </c>
      <c r="C1634" s="14" t="s">
        <v>1564</v>
      </c>
      <c r="D1634" s="14" t="s">
        <v>1770</v>
      </c>
      <c r="E1634" s="15">
        <v>4300000</v>
      </c>
      <c r="F1634" s="14" t="s">
        <v>98</v>
      </c>
      <c r="G1634" s="16">
        <v>76.146000000000001</v>
      </c>
      <c r="H1634" s="15">
        <v>2926363.1915963376</v>
      </c>
      <c r="I1634" s="16">
        <v>3</v>
      </c>
      <c r="J1634" s="17">
        <v>47414</v>
      </c>
      <c r="K1634" s="18">
        <v>7.6126005548715847E-2</v>
      </c>
      <c r="L1634" s="18">
        <v>7.6126005548715847E-2</v>
      </c>
      <c r="M1634" s="14">
        <v>482.12159069504696</v>
      </c>
      <c r="N1634" s="16">
        <v>5.9751326050134228</v>
      </c>
      <c r="O1634" s="14" t="s">
        <v>57</v>
      </c>
      <c r="P1634" s="14" t="s">
        <v>58</v>
      </c>
      <c r="Q1634" s="14" t="s">
        <v>742</v>
      </c>
      <c r="R1634" s="14" t="s">
        <v>869</v>
      </c>
      <c r="S1634" s="20" t="s">
        <v>57</v>
      </c>
    </row>
    <row r="1635" spans="1:19" x14ac:dyDescent="0.35">
      <c r="A1635" s="21" t="s">
        <v>1771</v>
      </c>
      <c r="B1635" s="22" t="s">
        <v>1772</v>
      </c>
      <c r="C1635" s="22" t="s">
        <v>1564</v>
      </c>
      <c r="D1635" s="22" t="s">
        <v>1773</v>
      </c>
      <c r="E1635" s="23">
        <v>1000000</v>
      </c>
      <c r="F1635" s="22" t="s">
        <v>98</v>
      </c>
      <c r="G1635" s="24">
        <v>71.77</v>
      </c>
      <c r="H1635" s="23">
        <v>650489.93967703078</v>
      </c>
      <c r="I1635" s="24">
        <v>3.375</v>
      </c>
      <c r="J1635" s="25">
        <v>47542</v>
      </c>
      <c r="K1635" s="26">
        <v>8.9584545479837491E-2</v>
      </c>
      <c r="L1635" s="26">
        <v>8.9584545479837491E-2</v>
      </c>
      <c r="M1635" s="22">
        <v>605.67817306510801</v>
      </c>
      <c r="N1635" s="24">
        <v>5.9731647011750741</v>
      </c>
      <c r="O1635" s="22" t="s">
        <v>103</v>
      </c>
      <c r="P1635" s="22" t="s">
        <v>58</v>
      </c>
      <c r="Q1635" s="22" t="s">
        <v>634</v>
      </c>
      <c r="R1635" s="22" t="s">
        <v>648</v>
      </c>
      <c r="S1635" s="28" t="s">
        <v>103</v>
      </c>
    </row>
    <row r="1636" spans="1:19" x14ac:dyDescent="0.35">
      <c r="A1636" s="21" t="s">
        <v>4123</v>
      </c>
      <c r="B1636" s="22" t="s">
        <v>4124</v>
      </c>
      <c r="C1636" s="22" t="s">
        <v>4115</v>
      </c>
      <c r="D1636" s="22" t="s">
        <v>4125</v>
      </c>
      <c r="E1636" s="34">
        <v>1500000</v>
      </c>
      <c r="F1636" s="22" t="s">
        <v>98</v>
      </c>
      <c r="G1636" s="24">
        <v>92.600500000000011</v>
      </c>
      <c r="H1636" s="34">
        <v>1244348.0726776638</v>
      </c>
      <c r="I1636" s="24">
        <v>5.3280000000000003</v>
      </c>
      <c r="J1636" s="25">
        <v>47149</v>
      </c>
      <c r="K1636" s="26">
        <v>7.7246949351782515E-2</v>
      </c>
      <c r="L1636" s="26">
        <v>7.7246949351782515E-2</v>
      </c>
      <c r="M1636" s="34">
        <v>448.70071834926847</v>
      </c>
      <c r="N1636" s="24">
        <v>0</v>
      </c>
      <c r="O1636" s="26" t="s">
        <v>83</v>
      </c>
      <c r="P1636" s="26" t="s">
        <v>3328</v>
      </c>
      <c r="Q1636" s="26" t="s">
        <v>1879</v>
      </c>
      <c r="R1636" s="26" t="s">
        <v>648</v>
      </c>
      <c r="S1636" s="28" t="s">
        <v>83</v>
      </c>
    </row>
    <row r="1637" spans="1:19" x14ac:dyDescent="0.35">
      <c r="A1637" s="21" t="s">
        <v>4165</v>
      </c>
      <c r="B1637" s="22"/>
      <c r="C1637" s="22" t="s">
        <v>4115</v>
      </c>
      <c r="D1637" s="22" t="s">
        <v>4166</v>
      </c>
      <c r="E1637" s="34">
        <v>2000000</v>
      </c>
      <c r="F1637" s="22" t="s">
        <v>672</v>
      </c>
      <c r="G1637" s="24">
        <v>84.75</v>
      </c>
      <c r="H1637" s="34">
        <v>1698598.7834000001</v>
      </c>
      <c r="I1637" s="24">
        <v>8.1774000000000004</v>
      </c>
      <c r="J1637" s="25">
        <v>45815</v>
      </c>
      <c r="K1637" s="26">
        <v>0.18025355291789744</v>
      </c>
      <c r="L1637" s="26">
        <v>0.18025355291789744</v>
      </c>
      <c r="M1637" s="34">
        <v>1226.3570752240371</v>
      </c>
      <c r="N1637" s="24">
        <v>0</v>
      </c>
      <c r="O1637" s="26" t="s">
        <v>103</v>
      </c>
      <c r="P1637" s="26" t="s">
        <v>3328</v>
      </c>
      <c r="Q1637" s="26" t="s">
        <v>2005</v>
      </c>
      <c r="R1637" s="26" t="s">
        <v>661</v>
      </c>
      <c r="S1637" s="28" t="s">
        <v>103</v>
      </c>
    </row>
    <row r="1638" spans="1:19" x14ac:dyDescent="0.35">
      <c r="A1638" s="13" t="s">
        <v>4188</v>
      </c>
      <c r="B1638" s="14"/>
      <c r="C1638" s="14" t="s">
        <v>4115</v>
      </c>
      <c r="D1638" s="14" t="s">
        <v>4166</v>
      </c>
      <c r="E1638" s="33">
        <v>1000000</v>
      </c>
      <c r="F1638" s="14" t="s">
        <v>672</v>
      </c>
      <c r="G1638" s="16">
        <v>75.599999999999994</v>
      </c>
      <c r="H1638" s="33">
        <v>758402.13150000002</v>
      </c>
      <c r="I1638" s="16">
        <v>11.4648</v>
      </c>
      <c r="J1638" s="17">
        <v>46226</v>
      </c>
      <c r="K1638" s="18">
        <v>0.21887778998800558</v>
      </c>
      <c r="L1638" s="18">
        <v>0.21887778998800558</v>
      </c>
      <c r="M1638" s="33">
        <v>1748.425700843143</v>
      </c>
      <c r="N1638" s="16">
        <v>0</v>
      </c>
      <c r="O1638" s="18"/>
      <c r="P1638" s="18" t="s">
        <v>3328</v>
      </c>
      <c r="Q1638" s="18" t="s">
        <v>2005</v>
      </c>
      <c r="R1638" s="18" t="s">
        <v>661</v>
      </c>
      <c r="S1638" s="20" t="s">
        <v>108</v>
      </c>
    </row>
    <row r="1640" spans="1:19" x14ac:dyDescent="0.35">
      <c r="H1640" s="50">
        <f>SUM(H2:H1638)</f>
        <v>2423327628.3884192</v>
      </c>
    </row>
  </sheetData>
  <sortState xmlns:xlrd2="http://schemas.microsoft.com/office/spreadsheetml/2017/richdata2" ref="A2:V1638">
    <sortCondition ref="A2:A1638"/>
  </sortState>
  <dataValidations count="1">
    <dataValidation type="decimal" allowBlank="1" showInputMessage="1" showErrorMessage="1" error="Please enter a percentage value." sqref="D2:S233 D658:S889 B658:B889 B2:B233" xr:uid="{F56565D9-8C7E-4A43-B6B8-28AB5D8CE14F}">
      <formula1>-10000000000</formula1>
      <formula2>10000000000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5" ma:contentTypeDescription="Create a new document." ma:contentTypeScope="" ma:versionID="36b24c87cf9bdb0f7649617f44d5bdd2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dd0ecd72d15a105813f7fa2f63a27d2a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 xsi:nil="true"/>
    <Level_x0020_2 xmlns="37395777-011c-4d78-851b-5c6800e5b497" xsi:nil="true"/>
    <Topic xmlns="37395777-011c-4d78-851b-5c6800e5b497"/>
    <Audience xmlns="37395777-011c-4d78-851b-5c6800e5b497" xsi:nil="true"/>
    <Personal_x0020_Data xmlns="a06af3a4-65f4-44aa-b975-839a2c88f011">false</Personal_x0020_Data>
    <Classification xmlns="a06af3a4-65f4-44aa-b975-839a2c88f011">Internal Only</Classification>
    <TaxCatchAll xmlns="a06af3a4-65f4-44aa-b975-839a2c88f011" xsi:nil="true"/>
    <Client xmlns="37395777-011c-4d78-851b-5c6800e5b497" xsi:nil="true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14BD81-0362-408F-A5C9-EBF846B7AC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5D66CB-A64E-47AB-B7B7-25D98E08D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558C3D-0056-4A76-A073-06D7332A03CC}">
  <ds:schemaRefs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37395777-011c-4d78-851b-5c6800e5b497"/>
    <ds:schemaRef ds:uri="a06af3a4-65f4-44aa-b975-839a2c88f01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Jones</dc:creator>
  <cp:lastModifiedBy>Bethan Jones</cp:lastModifiedBy>
  <dcterms:created xsi:type="dcterms:W3CDTF">2023-01-13T08:43:44Z</dcterms:created>
  <dcterms:modified xsi:type="dcterms:W3CDTF">2023-01-27T14:53:24Z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  <property fmtid="{D5CDD505-2E9C-101B-9397-08002B2CF9AE}" pid="3" name="MediaServiceImageTags">
    <vt:lpwstr/>
  </property>
</Properties>
</file>