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brunelpp.sharepoint.com/sites/BrunelIntranet/Investments/PM Research/FOIA/2023/"/>
    </mc:Choice>
  </mc:AlternateContent>
  <xr:revisionPtr revIDLastSave="20" documentId="8_{B4C158AE-81CD-4115-BC81-6D1EEE5602ED}" xr6:coauthVersionLast="47" xr6:coauthVersionMax="47" xr10:uidLastSave="{F746CA62-9D85-4D40-9122-D5BE96F68432}"/>
  <bookViews>
    <workbookView xWindow="120" yWindow="-16320" windowWidth="29040" windowHeight="15840" autoFilterDateGrouping="0" xr2:uid="{00000000-000D-0000-FFFF-FFFF00000000}"/>
  </bookViews>
  <sheets>
    <sheet name="Main" sheetId="18" r:id="rId1"/>
  </sheets>
  <definedNames>
    <definedName name="_xlnm._FilterDatabase" localSheetId="0" hidden="1">Main!$A$416:$O$416</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4" i="18" l="1"/>
  <c r="A405" i="18" s="1"/>
  <c r="A16" i="18" l="1"/>
  <c r="A27" i="18" s="1"/>
  <c r="A38" i="18" s="1"/>
  <c r="A49" i="18" s="1"/>
  <c r="A60" i="18" s="1"/>
  <c r="A71" i="18" s="1"/>
  <c r="A82" i="18" s="1"/>
  <c r="A105" i="18"/>
  <c r="A116" i="18" s="1"/>
  <c r="A139" i="18"/>
  <c r="A150" i="18" s="1"/>
  <c r="A161" i="18" s="1"/>
  <c r="A172" i="18" s="1"/>
  <c r="A183" i="18" s="1"/>
  <c r="A194" i="18" s="1"/>
  <c r="A205" i="18" s="1"/>
  <c r="A216" i="18" s="1"/>
  <c r="A227" i="18" s="1"/>
  <c r="A238" i="18" s="1"/>
  <c r="A249" i="18" s="1"/>
  <c r="A260" i="18" s="1"/>
  <c r="A271" i="18" s="1"/>
  <c r="A282" i="18" s="1"/>
  <c r="A293" i="18" s="1"/>
  <c r="A304" i="18" s="1"/>
  <c r="A315" i="18" s="1"/>
  <c r="A326" i="18" s="1"/>
  <c r="A337" i="18" s="1"/>
  <c r="A348" i="18" s="1"/>
  <c r="A359" i="18" s="1"/>
  <c r="A370" i="18" s="1"/>
  <c r="A423" i="18"/>
  <c r="A429" i="18" s="1"/>
  <c r="A435" i="18" s="1"/>
  <c r="A441" i="18" s="1"/>
  <c r="A447" i="18" s="1"/>
  <c r="A453" i="18" s="1"/>
  <c r="A459" i="18" s="1"/>
  <c r="A465" i="18" s="1"/>
  <c r="A471" i="18" s="1"/>
  <c r="A477" i="18" s="1"/>
  <c r="A483" i="18" s="1"/>
  <c r="A489" i="18" s="1"/>
  <c r="A495" i="18" s="1"/>
  <c r="A501" i="18" s="1"/>
  <c r="A507" i="18" s="1"/>
  <c r="A513" i="18" s="1"/>
  <c r="A519" i="18" s="1"/>
  <c r="A525" i="18" s="1"/>
  <c r="A531" i="18" s="1"/>
  <c r="A537" i="18" s="1"/>
  <c r="A543" i="18" s="1"/>
  <c r="A549" i="18" s="1"/>
  <c r="A555" i="18" l="1"/>
  <c r="A561" i="18" s="1"/>
  <c r="A567" i="18" s="1"/>
  <c r="A573" i="18" s="1"/>
  <c r="A579" i="18" s="1"/>
  <c r="A585" i="18" s="1"/>
  <c r="A591" i="18" s="1"/>
  <c r="A597" i="18" s="1"/>
  <c r="A603" i="18" s="1"/>
  <c r="A609" i="18" s="1"/>
  <c r="A615" i="18" s="1"/>
  <c r="A621" i="18" s="1"/>
  <c r="A627" i="18" s="1"/>
  <c r="A633" i="18" s="1"/>
  <c r="A639" i="18" s="1"/>
  <c r="A645" i="18" s="1"/>
  <c r="A651" i="18" s="1"/>
  <c r="A657" i="18" s="1"/>
  <c r="A663" i="18" s="1"/>
  <c r="A669" i="18" s="1"/>
  <c r="A675" i="18" s="1"/>
  <c r="A688" i="18" l="1"/>
  <c r="A694" i="18" s="1"/>
  <c r="A700" i="18" s="1"/>
  <c r="A706" i="18" s="1"/>
  <c r="A712" i="18" s="1"/>
  <c r="A718" i="18" s="1"/>
  <c r="A724" i="18" s="1"/>
  <c r="A730" i="18" s="1"/>
  <c r="A736" i="18" l="1"/>
  <c r="A742" i="18" s="1"/>
  <c r="A748" i="18" s="1"/>
  <c r="A754" i="18" s="1"/>
  <c r="A760" i="18" s="1"/>
  <c r="A766" i="18" s="1"/>
  <c r="A772" i="18" s="1"/>
  <c r="A779" i="18" s="1"/>
  <c r="A786" i="18" s="1"/>
  <c r="A793" i="18" s="1"/>
</calcChain>
</file>

<file path=xl/sharedStrings.xml><?xml version="1.0" encoding="utf-8"?>
<sst xmlns="http://schemas.openxmlformats.org/spreadsheetml/2006/main" count="2622" uniqueCount="272">
  <si>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</si>
  <si>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</si>
  <si>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 Pension Fund</t>
  </si>
  <si>
    <t>Cornwall Pension Fund</t>
  </si>
  <si>
    <t>Devon Pension Fund</t>
  </si>
  <si>
    <t>Dorset County Pension Fund</t>
  </si>
  <si>
    <t>Gloucestershire Pension Fund</t>
  </si>
  <si>
    <t>Oxfordshire Pension Fund</t>
  </si>
  <si>
    <t>Somerset County Council Pension Fund</t>
  </si>
  <si>
    <t>Wiltshire Pension Fund</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</si>
  <si>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</si>
  <si>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</si>
  <si>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</si>
  <si>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Vintage</t>
  </si>
  <si>
    <t>Focus</t>
  </si>
  <si>
    <t>Term (exclu. extensions)</t>
  </si>
  <si>
    <t>25 years</t>
  </si>
  <si>
    <t>Currency of Fund</t>
  </si>
  <si>
    <t>Euro</t>
  </si>
  <si>
    <t>Commitment amount (local)</t>
  </si>
  <si>
    <t>Unfunded commitment</t>
  </si>
  <si>
    <t>Distributions since inception</t>
  </si>
  <si>
    <t>IRR</t>
  </si>
  <si>
    <t>NTR Renewable Energy Infra Fund II - ICAV</t>
  </si>
  <si>
    <t xml:space="preserve"> </t>
  </si>
  <si>
    <t xml:space="preserve">Western European wind &amp; solar 
Majority RTB new generation </t>
  </si>
  <si>
    <t>29 years</t>
  </si>
  <si>
    <t>Unfunded commitment (local)</t>
  </si>
  <si>
    <t>Capital Dynamics Clean Energy Infrastructure 8 ScSp</t>
  </si>
  <si>
    <t xml:space="preserve">UK Western Europe renewables 
Majority RTB new generation </t>
  </si>
  <si>
    <t>12 years</t>
  </si>
  <si>
    <t>GBP</t>
  </si>
  <si>
    <t>Capital Dynamics Clean Energy Infrastructure 7-A, L.P</t>
  </si>
  <si>
    <t xml:space="preserve">North American renewables 
Income yielding generation </t>
  </si>
  <si>
    <t>15 years</t>
  </si>
  <si>
    <t>USD</t>
  </si>
  <si>
    <t>StepStone B Infrastructure Fund</t>
  </si>
  <si>
    <t>Global, OECD, primary focus, on Core/Core+ strategies, heavily supporting clean energy technologies</t>
  </si>
  <si>
    <t>10 years</t>
  </si>
  <si>
    <t>StepStone B II - Generalist</t>
  </si>
  <si>
    <t>Global, OECD, focussed on Core+/Value-Add transport, telecoms and power infrastructure</t>
  </si>
  <si>
    <t>n/m</t>
  </si>
  <si>
    <t>StepStone B II - Renewables</t>
  </si>
  <si>
    <t>Global, OECD, focussed on Core/Core+ clean energy generation, storage &amp; transition infrastructure</t>
  </si>
  <si>
    <t>StepStone B III</t>
  </si>
  <si>
    <r>
      <t xml:space="preserve">Brunel </t>
    </r>
    <r>
      <rPr>
        <b/>
        <u/>
        <sz val="11"/>
        <color theme="1"/>
        <rFont val="Century Gothic"/>
        <family val="2"/>
      </rPr>
      <t>SECURED INCOME</t>
    </r>
    <r>
      <rPr>
        <b/>
        <sz val="11"/>
        <color theme="1"/>
        <rFont val="Century Gothic"/>
        <family val="2"/>
      </rPr>
      <t xml:space="preserve"> PORTFOLIO</t>
    </r>
  </si>
  <si>
    <t>ASI Long Lease Property Managed Fund</t>
  </si>
  <si>
    <t>open-ended</t>
  </si>
  <si>
    <t>UK, institutional, long-income property</t>
  </si>
  <si>
    <t>n/a</t>
  </si>
  <si>
    <t>M&amp;G Secured Property Income Fund</t>
  </si>
  <si>
    <t>UK , institutional, long-income property</t>
  </si>
  <si>
    <t>Greencoat Renewable Income</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</si>
  <si>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</si>
  <si>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</si>
  <si>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</si>
  <si>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Globally diverse secondary fund</t>
  </si>
  <si>
    <t>NB Private Equity Impact (Offshore) Fund L.P</t>
  </si>
  <si>
    <t>Global impact co-investment fund with complementary impact primary funds</t>
  </si>
  <si>
    <t>NB Strategic Co-Investment (Offshore) Partners Fund IV LP</t>
  </si>
  <si>
    <t>Global co-investment fund</t>
  </si>
  <si>
    <t>Ardian LBO Fund 07 A</t>
  </si>
  <si>
    <t>Pan European Buyout Fund</t>
  </si>
  <si>
    <t>EUR</t>
  </si>
  <si>
    <t>AlpInvest Secondaries 07</t>
  </si>
  <si>
    <t>Global Secondaries Fund</t>
  </si>
  <si>
    <t>Summit Europe Growth 03</t>
  </si>
  <si>
    <t>European Growth Fund</t>
  </si>
  <si>
    <t>Vespa Capital 03</t>
  </si>
  <si>
    <t>UK Lower Mid Market Fund</t>
  </si>
  <si>
    <t>AlpInvest Co-Investment 08</t>
  </si>
  <si>
    <t>Global Co-investments Fund</t>
  </si>
  <si>
    <t>LGT Crown Global Secondaries V</t>
  </si>
  <si>
    <t>Montana Capital Partners OSP V</t>
  </si>
  <si>
    <t>New Mountain 06</t>
  </si>
  <si>
    <t>North American Buyouts Fund</t>
  </si>
  <si>
    <t>Genstar X (EU)</t>
  </si>
  <si>
    <t>Genstar X Opportunities Fund</t>
  </si>
  <si>
    <t>North American Co-Investment</t>
  </si>
  <si>
    <t>Insight Partners X Follow-On</t>
  </si>
  <si>
    <t>Global Secondaries</t>
  </si>
  <si>
    <t>In line with the remaining term of Fund X </t>
  </si>
  <si>
    <t>Inflexion Buyout VI</t>
  </si>
  <si>
    <t>Western Europe Buyout</t>
  </si>
  <si>
    <t>Insight Partners XII</t>
  </si>
  <si>
    <t>Global Growth</t>
  </si>
  <si>
    <t>Summa Equity 03</t>
  </si>
  <si>
    <t>Impact/ Buyout &amp; Growth</t>
  </si>
  <si>
    <t>J-STAR No.5</t>
  </si>
  <si>
    <t>Buyout</t>
  </si>
  <si>
    <t>10 Years</t>
  </si>
  <si>
    <t>JPY</t>
  </si>
  <si>
    <t>PAI Partners 08</t>
  </si>
  <si>
    <t>Atomico Venture 06</t>
  </si>
  <si>
    <t>Baring Asia 08</t>
  </si>
  <si>
    <t>Apax Global Impact 01</t>
  </si>
  <si>
    <r>
      <t xml:space="preserve">Brunel </t>
    </r>
    <r>
      <rPr>
        <b/>
        <u/>
        <sz val="11"/>
        <color theme="1"/>
        <rFont val="Century Gothic"/>
        <family val="2"/>
      </rPr>
      <t>PRIVATE DEBT</t>
    </r>
    <r>
      <rPr>
        <b/>
        <sz val="11"/>
        <color theme="1"/>
        <rFont val="Century Gothic"/>
        <family val="2"/>
      </rPr>
      <t xml:space="preserve"> Portfolio</t>
    </r>
  </si>
  <si>
    <t>Private Debt Portfolio Cycle 2</t>
  </si>
  <si>
    <t>Corporate Direct Lending</t>
  </si>
  <si>
    <r>
      <t xml:space="preserve">Brunel </t>
    </r>
    <r>
      <rPr>
        <b/>
        <u/>
        <sz val="11"/>
        <rFont val="Century Gothic"/>
        <family val="2"/>
      </rPr>
      <t>UK PROPERTY</t>
    </r>
    <r>
      <rPr>
        <b/>
        <sz val="11"/>
        <rFont val="Century Gothic"/>
        <family val="2"/>
      </rPr>
      <t xml:space="preserve"> Portfolio</t>
    </r>
  </si>
  <si>
    <t>Aberdeen Standard UK Retail Park Trust</t>
  </si>
  <si>
    <t>NAV</t>
  </si>
  <si>
    <t>Aberdeen Standard UK Shopping Centre</t>
  </si>
  <si>
    <t>AEW UK Real Return Fund</t>
  </si>
  <si>
    <t>AIPL B</t>
  </si>
  <si>
    <t>Ardstone UK Regional Office Fund</t>
  </si>
  <si>
    <t>ASI Airport Industrial Property UT</t>
  </si>
  <si>
    <t>Blackrock UK Property Fund</t>
  </si>
  <si>
    <t>Bridges Property Alternatives Fund IV UT</t>
  </si>
  <si>
    <t>CBRE UK Property PAIF</t>
  </si>
  <si>
    <t>Clearbell UK Strategic Trust</t>
  </si>
  <si>
    <t>Columbia Threadneedle Property UT</t>
  </si>
  <si>
    <t>Cordatus Property Trust</t>
  </si>
  <si>
    <t>Curlew Student Trust</t>
  </si>
  <si>
    <t>DV4</t>
  </si>
  <si>
    <t>Fiera Real Estate Opportunity Fund IV</t>
  </si>
  <si>
    <t>FRXL Co-Investment 2</t>
  </si>
  <si>
    <t>FRXL Co-Investment</t>
  </si>
  <si>
    <t>Hermes Property Unit Trust</t>
  </si>
  <si>
    <t>Hunter UK Retail Property</t>
  </si>
  <si>
    <t>Lend Lease Partnership - CBRE</t>
  </si>
  <si>
    <t>LGIM Industrial Property Investment Fund</t>
  </si>
  <si>
    <t>Longbow UK Real Estate III</t>
  </si>
  <si>
    <t>M&amp;G UK Property Fund</t>
  </si>
  <si>
    <t>M&amp;G UK Residential Property Fund</t>
  </si>
  <si>
    <t>Medicx Healthfund II</t>
  </si>
  <si>
    <t>Nuveen Central London Office Fund</t>
  </si>
  <si>
    <t>Nuveen Global RE Debt Partners Fund I</t>
  </si>
  <si>
    <t>Nuveen Global RE Debt Partners Fund II</t>
  </si>
  <si>
    <t>Nuveen UK Property Fund</t>
  </si>
  <si>
    <t>Nuveen UK Shopping Centre Fund</t>
  </si>
  <si>
    <t>Octopus Healthcare Fund</t>
  </si>
  <si>
    <t>Palmer Capital Development Fund III</t>
  </si>
  <si>
    <t>PGIM UK Affordable Housing Fund</t>
  </si>
  <si>
    <t>PP Property Finance PCC</t>
  </si>
  <si>
    <t>Ribston UK Industrial</t>
  </si>
  <si>
    <t>RREEF UK Property Ventures Fund No 3</t>
  </si>
  <si>
    <t>Schroder UK Real Estate Fund</t>
  </si>
  <si>
    <t>UBS Triton Property Unit Trust</t>
  </si>
  <si>
    <t>UBS Life Sciences Trust</t>
  </si>
  <si>
    <t>Nuveen UK Shopping Centre - FA</t>
  </si>
  <si>
    <t>Orchard Street Social and Environmental Impact</t>
  </si>
  <si>
    <t>Fiera Real Estate Long Income Fund</t>
  </si>
  <si>
    <r>
      <t xml:space="preserve">Brunel </t>
    </r>
    <r>
      <rPr>
        <b/>
        <u/>
        <sz val="11"/>
        <color theme="1"/>
        <rFont val="Century Gothic"/>
        <family val="2"/>
      </rPr>
      <t>INTERNATIONAL PROPERTY</t>
    </r>
    <r>
      <rPr>
        <b/>
        <sz val="11"/>
        <color theme="1"/>
        <rFont val="Century Gothic"/>
        <family val="2"/>
      </rPr>
      <t xml:space="preserve"> Portfolio</t>
    </r>
  </si>
  <si>
    <t>Ardstone Residential Partners Fund</t>
  </si>
  <si>
    <t>NAV (local)</t>
  </si>
  <si>
    <t>CBRE GIP Global Alpha Fund - Class IV</t>
  </si>
  <si>
    <t>CBRE Global Invest Pan European</t>
  </si>
  <si>
    <t>Charter Hall Prime Industrial</t>
  </si>
  <si>
    <t>AUD</t>
  </si>
  <si>
    <t>Irish Property (IPUT)</t>
  </si>
  <si>
    <t>LaSalle Encore Fund A Euro</t>
  </si>
  <si>
    <t>M&amp;G Asia Property Fund</t>
  </si>
  <si>
    <t>M&amp;G Real Estate Debt II</t>
  </si>
  <si>
    <t>M&amp;G Real Estate Debt III</t>
  </si>
  <si>
    <t>Ostara Japan Fund 03</t>
  </si>
  <si>
    <t>Kayne Anderson Core Real Estate</t>
  </si>
  <si>
    <t>Blackstone Property Partners Europe</t>
  </si>
  <si>
    <t>Cortland Growth and Income</t>
  </si>
  <si>
    <t>Lion Industrial Trust</t>
  </si>
  <si>
    <t>AXA Residential Europe Fund</t>
  </si>
  <si>
    <t>Barings European Core Property Fund</t>
  </si>
  <si>
    <r>
      <t xml:space="preserve">Brunel </t>
    </r>
    <r>
      <rPr>
        <b/>
        <u/>
        <sz val="11"/>
        <color theme="1"/>
        <rFont val="Century Gothic"/>
        <family val="2"/>
      </rPr>
      <t>CORNWALL LOCAL IMPACT</t>
    </r>
    <r>
      <rPr>
        <b/>
        <sz val="11"/>
        <color theme="1"/>
        <rFont val="Century Gothic"/>
        <family val="2"/>
      </rPr>
      <t xml:space="preserve"> Portfolio</t>
    </r>
  </si>
  <si>
    <t>Cornwall Local Impact</t>
  </si>
  <si>
    <t>Environment Agency Pension Fund</t>
  </si>
  <si>
    <t xml:space="preserve">ASI Long Lease Property Managed Fund </t>
  </si>
  <si>
    <t xml:space="preserve">M&amp;G Secured Property Income Fund </t>
  </si>
  <si>
    <t>Pan-European diversified Infra
Majority Brownfield</t>
  </si>
  <si>
    <t>Clarion Lion Properties</t>
  </si>
  <si>
    <t>Invesco Real Estate Asia</t>
  </si>
  <si>
    <t>PRISA</t>
  </si>
  <si>
    <t>BlackRock European Middle Market Private Debt Fund III</t>
  </si>
  <si>
    <t>ICG Senior Debt Partners Fund 05</t>
  </si>
  <si>
    <t>CUSIP</t>
  </si>
  <si>
    <t>963MLH908</t>
  </si>
  <si>
    <t>963MLJ904</t>
  </si>
  <si>
    <t>965HTZII0</t>
  </si>
  <si>
    <t>965FLF905</t>
  </si>
  <si>
    <t>966HPX907</t>
  </si>
  <si>
    <t>967GUM005</t>
  </si>
  <si>
    <t>935SRE901</t>
  </si>
  <si>
    <t>962SFX908 / 942RXJ005 / 922QLB902</t>
  </si>
  <si>
    <t>B1Z72R903 / ACI09N0H8</t>
  </si>
  <si>
    <t>965KUHII1 / 942NCC002</t>
  </si>
  <si>
    <t>964DAH909</t>
  </si>
  <si>
    <t>964ZYR902</t>
  </si>
  <si>
    <t>965YKX906</t>
  </si>
  <si>
    <t>965SBV903</t>
  </si>
  <si>
    <t>966NEM900</t>
  </si>
  <si>
    <t>967CBQ907</t>
  </si>
  <si>
    <t>966GLVII8</t>
  </si>
  <si>
    <t>942DAH005</t>
  </si>
  <si>
    <t>942EFE005</t>
  </si>
  <si>
    <t>942GHE008</t>
  </si>
  <si>
    <t>942LZW908</t>
  </si>
  <si>
    <t>944BUEII4</t>
  </si>
  <si>
    <t>943EKMII2</t>
  </si>
  <si>
    <t>942SVT003</t>
  </si>
  <si>
    <t>942YVK009</t>
  </si>
  <si>
    <t>942QVU905</t>
  </si>
  <si>
    <t>937PTQ906</t>
  </si>
  <si>
    <t>944CEC903</t>
  </si>
  <si>
    <t>943FWA000</t>
  </si>
  <si>
    <t>962RQG905 / 934HRK902</t>
  </si>
  <si>
    <t>962RPU905</t>
  </si>
  <si>
    <t>967HNM902</t>
  </si>
  <si>
    <t>BZ077F907</t>
  </si>
  <si>
    <t>962RQK906 / 962SPX907</t>
  </si>
  <si>
    <t>BRB2VV902</t>
  </si>
  <si>
    <t>052019908</t>
  </si>
  <si>
    <t>962SXZ903</t>
  </si>
  <si>
    <t>BYXWBS906</t>
  </si>
  <si>
    <t>942AWY000</t>
  </si>
  <si>
    <t>050866904</t>
  </si>
  <si>
    <t>962RQA908</t>
  </si>
  <si>
    <t>962SPY905 / 962RQM902</t>
  </si>
  <si>
    <t>9833UP908</t>
  </si>
  <si>
    <t>962KLW900</t>
  </si>
  <si>
    <t>962RTF904 / 962SPF906</t>
  </si>
  <si>
    <t>962SPQ902</t>
  </si>
  <si>
    <t>042621904</t>
  </si>
  <si>
    <t>962RSJ907 / 934HLS901</t>
  </si>
  <si>
    <t>ACI01SKF7</t>
  </si>
  <si>
    <t>934HLZ905</t>
  </si>
  <si>
    <t>934HLR903</t>
  </si>
  <si>
    <t>942HZYII4</t>
  </si>
  <si>
    <t>944DHR004</t>
  </si>
  <si>
    <t>934HMF908</t>
  </si>
  <si>
    <t>967HNN900</t>
  </si>
  <si>
    <t>942BLM907</t>
  </si>
  <si>
    <t>963HWL908</t>
  </si>
  <si>
    <t>014387906</t>
  </si>
  <si>
    <t>962SNQ904 / 962RQB906</t>
  </si>
  <si>
    <t>963TQX903</t>
  </si>
  <si>
    <t>ACI08R957</t>
  </si>
  <si>
    <t>942HXL903</t>
  </si>
  <si>
    <t>9833UM905</t>
  </si>
  <si>
    <t>934HMM903 / 962RSH901</t>
  </si>
  <si>
    <t>962SPV901</t>
  </si>
  <si>
    <t>B8215Z906</t>
  </si>
  <si>
    <t>092382902</t>
  </si>
  <si>
    <t>934HMJ900</t>
  </si>
  <si>
    <t>962RTS906</t>
  </si>
  <si>
    <t>ACI012VS4</t>
  </si>
  <si>
    <t>934HNQ903</t>
  </si>
  <si>
    <t>934HLW902</t>
  </si>
  <si>
    <t>995YTV905</t>
  </si>
  <si>
    <t>934HMT908</t>
  </si>
  <si>
    <t>962SPR900</t>
  </si>
  <si>
    <t>962SPS908</t>
  </si>
  <si>
    <t>962SYA907</t>
  </si>
  <si>
    <t>934LEW901</t>
  </si>
  <si>
    <t>944MCY905</t>
  </si>
  <si>
    <t>943HBB908</t>
  </si>
  <si>
    <t>53599X905</t>
  </si>
  <si>
    <t>944MXX003</t>
  </si>
  <si>
    <t>952HCU002</t>
  </si>
  <si>
    <t>ACI05SVJ3</t>
  </si>
  <si>
    <t>962RQQ903</t>
  </si>
  <si>
    <t>944WEH007</t>
  </si>
  <si>
    <t>952DLP002</t>
  </si>
  <si>
    <t>952DJK907</t>
  </si>
  <si>
    <t>952AKX903</t>
  </si>
  <si>
    <t>European Private Credit</t>
  </si>
  <si>
    <t>7 years</t>
  </si>
  <si>
    <t>952ERJ909</t>
  </si>
  <si>
    <t>TOTAL</t>
  </si>
  <si>
    <t>Buckinghamshire Pension Fund</t>
  </si>
  <si>
    <t>NB Clifton Private Equity III</t>
  </si>
  <si>
    <r>
      <t xml:space="preserve">As at </t>
    </r>
    <r>
      <rPr>
        <b/>
        <sz val="11"/>
        <color theme="1"/>
        <rFont val="Century Gothic"/>
        <family val="2"/>
      </rPr>
      <t>30 June 2023</t>
    </r>
  </si>
  <si>
    <t>Private Equity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</si>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</sst>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sz val="11"/>
      <color indexed="8"/>
      <name val="Calibri"/>
      <family val="2"/>
      <scheme val="minor"/>
    </font>
    <font>
      <sz val="11"/>
      <color rgb="FF000000"/>
      <name val="Century Gothic"/>
      <family val="2"/>
    </font>
    <font>
      <sz val="11"/>
      <name val="Century Gothic"/>
      <family val="2"/>
    </font>
    <font>
      <sz val="9"/>
      <color theme="1"/>
      <name val="Century Gothic"/>
      <family val="2"/>
    </font>
    <font>
      <b/>
      <sz val="9"/>
      <name val="Century Gothic"/>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cellStyleXfs>
  <cellXfs count="37">
    <xf numFmtId="0" fontId="0" fillId="0" borderId="0" xfId="0"/>
    <xf numFmtId="0" fontId="18" fillId="0" borderId="0" xfId="0" applyFont="1" applyAlignment="1">
      <alignment horizontal="center"/>
    </xf>
    <xf numFmtId="0" fontId="18" fillId="0" borderId="0" xfId="0" applyFont="1"/>
    <xf numFmtId="0" fontId="20" fillId="0" borderId="0" xfId="0" applyFont="1" applyAlignment="1">
      <alignment horizontal="right"/>
    </xf>
    <xf numFmtId="165" fontId="21" fillId="0" borderId="0" xfId="0" applyNumberFormat="1" applyFont="1" applyAlignment="1">
      <alignment horizontal="right"/>
    </xf>
    <xf numFmtId="0" fontId="18" fillId="0" borderId="0" xfId="0" applyFont="1" applyAlignment="1">
      <alignment horizontal="right"/>
    </xf>
    <xf numFmtId="0" fontId="19" fillId="0" borderId="0" xfId="0" applyFont="1"/>
    <xf numFmtId="0" fontId="18" fillId="0" borderId="0" xfId="0" applyFont="1" applyAlignment="1">
      <alignment horizontal="center" vertical="center" wrapText="1"/>
    </xf>
    <xf numFmtId="165" fontId="27" fillId="0" borderId="0" xfId="0" applyNumberFormat="1" applyFont="1" applyAlignment="1">
      <alignment horizontal="right"/>
    </xf>
    <xf numFmtId="0" fontId="18" fillId="0" borderId="0" xfId="0" applyFont="1" applyAlignment="1">
      <alignment horizontal="right" wrapText="1"/>
    </xf>
    <xf numFmtId="3" fontId="28" fillId="0" borderId="0" xfId="0" applyNumberFormat="1" applyFont="1" applyAlignment="1">
      <alignment horizontal="right"/>
    </xf>
    <xf numFmtId="0" fontId="28" fillId="0" borderId="0" xfId="0" applyFont="1"/>
    <xf numFmtId="164" fontId="28" fillId="0" borderId="0" xfId="2" applyNumberFormat="1" applyFont="1" applyFill="1" applyAlignment="1">
      <alignment horizontal="right"/>
    </xf>
    <xf numFmtId="0" fontId="29" fillId="0" borderId="0" xfId="0" applyFont="1" applyAlignment="1">
      <alignment horizontal="right" vertical="center" wrapText="1"/>
    </xf>
    <xf numFmtId="165" fontId="28" fillId="0" borderId="0" xfId="1" applyNumberFormat="1" applyFont="1" applyFill="1" applyAlignment="1">
      <alignment horizontal="right"/>
    </xf>
    <xf numFmtId="3" fontId="20" fillId="0" borderId="0" xfId="0" applyNumberFormat="1" applyFont="1" applyAlignment="1">
      <alignment horizontal="right"/>
    </xf>
    <xf numFmtId="0" fontId="28" fillId="0" borderId="0" xfId="0" applyFont="1" applyAlignment="1">
      <alignment horizontal="right"/>
    </xf>
    <xf numFmtId="165" fontId="18" fillId="0" borderId="0" xfId="0" applyNumberFormat="1" applyFont="1"/>
    <xf numFmtId="0" fontId="28" fillId="0" borderId="0" xfId="0" applyFont="1" applyAlignment="1">
      <alignment horizontal="center"/>
    </xf>
    <xf numFmtId="3" fontId="18" fillId="0" borderId="0" xfId="0" applyNumberFormat="1" applyFont="1" applyAlignment="1">
      <alignment horizontal="right"/>
    </xf>
    <xf numFmtId="0" fontId="21" fillId="0" borderId="0" xfId="0" applyFont="1"/>
    <xf numFmtId="3" fontId="21" fillId="0" borderId="0" xfId="0" applyNumberFormat="1" applyFont="1" applyAlignment="1">
      <alignment horizontal="right"/>
    </xf>
    <xf numFmtId="9" fontId="28" fillId="0" borderId="0" xfId="0" applyNumberFormat="1" applyFont="1" applyAlignment="1">
      <alignment horizontal="right"/>
    </xf>
    <xf numFmtId="9" fontId="28" fillId="0" borderId="0" xfId="2" applyFont="1" applyFill="1" applyAlignment="1">
      <alignment horizontal="right"/>
    </xf>
    <xf numFmtId="0" fontId="20" fillId="0" borderId="0" xfId="0" applyFont="1" applyAlignment="1">
      <alignment horizontal="left"/>
    </xf>
    <xf numFmtId="3" fontId="27" fillId="0" borderId="0" xfId="0" applyNumberFormat="1" applyFont="1" applyAlignment="1">
      <alignment horizontal="right"/>
    </xf>
    <xf numFmtId="0" fontId="26" fillId="0" borderId="0" xfId="0" applyFont="1" applyAlignment="1">
      <alignment wrapText="1"/>
    </xf>
    <xf numFmtId="0" fontId="18" fillId="0" borderId="0" xfId="0" applyFont="1" applyAlignment="1">
      <alignment horizontal="left" vertical="center" wrapText="1"/>
    </xf>
    <xf numFmtId="0" fontId="32" fillId="0" borderId="0" xfId="0" applyFont="1" applyAlignment="1">
      <alignment horizontal="right"/>
    </xf>
    <xf numFmtId="0" fontId="32" fillId="0" borderId="0" xfId="0" applyFont="1" applyAlignment="1">
      <alignment horizontal="right" wrapText="1"/>
    </xf>
    <xf numFmtId="49" fontId="28" fillId="0" borderId="0" xfId="0" applyNumberFormat="1" applyFont="1" applyAlignment="1">
      <alignment horizontal="right"/>
    </xf>
    <xf numFmtId="3" fontId="33" fillId="0" borderId="0" xfId="0" applyNumberFormat="1" applyFont="1" applyAlignment="1">
      <alignment horizontal="right"/>
    </xf>
    <xf numFmtId="0" fontId="34" fillId="0" borderId="0" xfId="0" applyFont="1" applyAlignment="1">
      <alignment horizontal="center" vertical="center"/>
    </xf>
    <xf numFmtId="0" fontId="35" fillId="0" borderId="10" xfId="0" applyFont="1" applyBorder="1" applyAlignment="1">
      <alignment horizontal="center" vertical="center" wrapText="1"/>
    </xf>
    <xf numFmtId="0" fontId="22" fillId="0" borderId="0" xfId="0" applyFont="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E97E68C8-3879-43C4-86B7-D8BFD71FBA9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E37D-DC03-492F-AB0C-C55C64B7BAD0}">
  <sheetPr>
    <tabColor rgb="FF00B050"/>
  </sheetPr>
  <dimension ref="A1:O991"/>
  <sheetViews>
    <sheetView tabSelected="1" showOutlineSymbols="0" zoomScale="80" zoomScaleNormal="80" workbookViewId="0">
      <selection activeCell="H23" sqref="H23"/>
    </sheetView>
  </sheetViews>
  <sheetFormatPr defaultColWidth="8.6640625" defaultRowHeight="13.8" x14ac:dyDescent="0.25"/>
  <cols>
    <col min="1" max="1" width="5.33203125" style="1" customWidth="1"/>
    <col min="2" max="2" width="36.44140625" style="2" bestFit="1" customWidth="1"/>
    <col min="3" max="3" width="50.33203125" style="5" customWidth="1"/>
    <col min="4" max="13" width="15.88671875" style="3" customWidth="1"/>
    <col min="14" max="14" width="15.88671875" style="4" customWidth="1"/>
    <col min="15" max="15" width="23.44140625" style="2" customWidth="1"/>
    <col min="16" max="16384" width="8.6640625" style="2"/>
  </cols>
  <sheetData>
    <row r="1" spans="1:14" x14ac:dyDescent="0.25">
      <c r="B1" s="2" t="s">
        <v>269</v>
      </c>
      <c r="C1" s="3"/>
      <c r="F1" s="3" t="s">
        <v>0</v>
      </c>
    </row>
    <row r="2" spans="1:14" ht="59.25" customHeight="1" x14ac:dyDescent="0.25">
      <c r="B2" s="34" t="s">
        <v>1</v>
      </c>
      <c r="C2" s="35"/>
      <c r="D2" s="36"/>
      <c r="E2" s="36"/>
      <c r="F2" s="36"/>
      <c r="G2" s="36"/>
      <c r="H2" s="36"/>
      <c r="I2" s="36"/>
      <c r="J2" s="36"/>
      <c r="K2" s="36"/>
      <c r="L2" s="36"/>
      <c r="M2" s="36"/>
      <c r="N2" s="36"/>
    </row>
    <row r="3" spans="1:14" s="32" customFormat="1" ht="34.200000000000003" x14ac:dyDescent="0.3">
      <c r="D3" s="33" t="s">
        <v>2</v>
      </c>
      <c r="E3" s="33" t="s">
        <v>267</v>
      </c>
      <c r="F3" s="33" t="s">
        <v>3</v>
      </c>
      <c r="G3" s="33" t="s">
        <v>4</v>
      </c>
      <c r="H3" s="33" t="s">
        <v>5</v>
      </c>
      <c r="I3" s="33" t="s">
        <v>164</v>
      </c>
      <c r="J3" s="33" t="s">
        <v>6</v>
      </c>
      <c r="K3" s="33" t="s">
        <v>7</v>
      </c>
      <c r="L3" s="33" t="s">
        <v>8</v>
      </c>
      <c r="M3" s="33" t="s">
        <v>9</v>
      </c>
      <c r="N3" s="33" t="s">
        <v>266</v>
      </c>
    </row>
    <row r="4" spans="1:14" ht="14.4" x14ac:dyDescent="0.3">
      <c r="B4" s="6" t="s">
        <v>10</v>
      </c>
      <c r="D4" s="26"/>
      <c r="E4" s="26"/>
      <c r="F4" s="26"/>
      <c r="G4" s="26"/>
      <c r="H4" s="26"/>
      <c r="J4" s="26"/>
      <c r="K4" s="26"/>
      <c r="L4"/>
      <c r="M4" s="26"/>
    </row>
    <row r="5" spans="1:14" ht="14.4" x14ac:dyDescent="0.3">
      <c r="A5" s="7">
        <v>1</v>
      </c>
      <c r="B5" s="27" t="s">
        <v>11</v>
      </c>
      <c r="C5" s="13" t="s">
        <v>12</v>
      </c>
      <c r="E5"/>
      <c r="F5"/>
      <c r="G5"/>
      <c r="H5"/>
      <c r="I5"/>
      <c r="N5" s="8"/>
    </row>
    <row r="6" spans="1:14" ht="14.4" x14ac:dyDescent="0.3">
      <c r="A6" s="7"/>
      <c r="B6" s="27" t="s">
        <v>173</v>
      </c>
      <c r="C6" s="5" t="s">
        <v>174</v>
      </c>
      <c r="E6"/>
      <c r="F6"/>
      <c r="G6"/>
      <c r="H6"/>
      <c r="I6"/>
      <c r="N6" s="8"/>
    </row>
    <row r="7" spans="1:14" ht="14.4" x14ac:dyDescent="0.3">
      <c r="B7" s="2" t="s">
        <v>13</v>
      </c>
      <c r="C7" s="5">
        <v>2017</v>
      </c>
      <c r="E7"/>
      <c r="F7"/>
      <c r="G7"/>
      <c r="H7"/>
      <c r="I7"/>
      <c r="N7" s="8"/>
    </row>
    <row r="8" spans="1:14" ht="28.2" x14ac:dyDescent="0.3">
      <c r="B8" s="2" t="s">
        <v>14</v>
      </c>
      <c r="C8" s="9" t="s">
        <v>167</v>
      </c>
      <c r="E8"/>
      <c r="F8"/>
      <c r="G8"/>
      <c r="H8"/>
      <c r="I8"/>
      <c r="N8" s="8"/>
    </row>
    <row r="9" spans="1:14" ht="14.4" x14ac:dyDescent="0.3">
      <c r="B9" s="2" t="s">
        <v>15</v>
      </c>
      <c r="C9" s="5" t="s">
        <v>16</v>
      </c>
      <c r="E9"/>
      <c r="F9"/>
      <c r="G9"/>
      <c r="H9"/>
      <c r="I9"/>
      <c r="N9" s="8"/>
    </row>
    <row r="10" spans="1:14" x14ac:dyDescent="0.25">
      <c r="B10" s="2" t="s">
        <v>17</v>
      </c>
      <c r="C10" s="5" t="s">
        <v>18</v>
      </c>
      <c r="N10" s="8"/>
    </row>
    <row r="11" spans="1:14" x14ac:dyDescent="0.25">
      <c r="B11" s="2" t="s">
        <v>19</v>
      </c>
      <c r="D11" s="10">
        <v>6047910</v>
      </c>
      <c r="E11" s="10">
        <v>10228083</v>
      </c>
      <c r="F11" s="10">
        <v>8182467</v>
      </c>
      <c r="G11" s="10">
        <v>10228083</v>
      </c>
      <c r="H11" s="10" t="s">
        <v>271</v>
      </c>
      <c r="I11" s="10" t="s">
        <v>271</v>
      </c>
      <c r="J11" s="10">
        <v>3112895</v>
      </c>
      <c r="K11" s="10">
        <v>6759429</v>
      </c>
      <c r="L11" s="10" t="s">
        <v>271</v>
      </c>
      <c r="M11" s="10" t="s">
        <v>271</v>
      </c>
      <c r="N11" s="4">
        <v>44558867</v>
      </c>
    </row>
    <row r="12" spans="1:14" x14ac:dyDescent="0.25">
      <c r="B12" s="2" t="s">
        <v>20</v>
      </c>
      <c r="D12" s="10">
        <v>148371</v>
      </c>
      <c r="E12" s="10">
        <v>250921</v>
      </c>
      <c r="F12" s="10">
        <v>200737</v>
      </c>
      <c r="G12" s="10">
        <v>250921</v>
      </c>
      <c r="H12" s="10" t="s">
        <v>271</v>
      </c>
      <c r="I12" s="10" t="s">
        <v>271</v>
      </c>
      <c r="J12" s="10">
        <v>76367</v>
      </c>
      <c r="K12" s="10">
        <v>165826</v>
      </c>
      <c r="L12" s="10" t="s">
        <v>271</v>
      </c>
      <c r="M12" s="10" t="s">
        <v>271</v>
      </c>
      <c r="N12" s="4">
        <v>1093143</v>
      </c>
    </row>
    <row r="13" spans="1:14" x14ac:dyDescent="0.25">
      <c r="B13" s="2" t="s">
        <v>21</v>
      </c>
      <c r="D13" s="10">
        <v>906432</v>
      </c>
      <c r="E13" s="10">
        <v>1532937</v>
      </c>
      <c r="F13" s="10">
        <v>1226349</v>
      </c>
      <c r="G13" s="10">
        <v>1532937</v>
      </c>
      <c r="H13" s="10" t="s">
        <v>271</v>
      </c>
      <c r="I13" s="10" t="s">
        <v>271</v>
      </c>
      <c r="J13" s="10">
        <v>466546</v>
      </c>
      <c r="K13" s="10">
        <v>1013070</v>
      </c>
      <c r="L13" s="10" t="s">
        <v>271</v>
      </c>
      <c r="M13" s="10" t="s">
        <v>271</v>
      </c>
      <c r="N13" s="4">
        <v>6678271</v>
      </c>
    </row>
    <row r="14" spans="1:14" x14ac:dyDescent="0.25">
      <c r="B14" s="2" t="s">
        <v>22</v>
      </c>
      <c r="D14" s="12">
        <v>8.6999999999999994E-2</v>
      </c>
      <c r="E14" s="12">
        <v>8.6999999999999994E-2</v>
      </c>
      <c r="F14" s="12">
        <v>8.6999999999999994E-2</v>
      </c>
      <c r="G14" s="12">
        <v>8.6999999999999994E-2</v>
      </c>
      <c r="H14" s="12" t="s">
        <v>271</v>
      </c>
      <c r="I14" s="12" t="s">
        <v>271</v>
      </c>
      <c r="J14" s="12">
        <v>8.6999999999999994E-2</v>
      </c>
      <c r="K14" s="12">
        <v>8.6999999999999994E-2</v>
      </c>
      <c r="L14" s="12" t="s">
        <v>271</v>
      </c>
      <c r="M14" s="12" t="s">
        <v>271</v>
      </c>
    </row>
    <row r="15" spans="1:14" x14ac:dyDescent="0.25">
      <c r="C15" s="19"/>
      <c r="N15" s="8"/>
    </row>
    <row r="16" spans="1:14" x14ac:dyDescent="0.25">
      <c r="A16" s="7">
        <f>A5+1</f>
        <v>2</v>
      </c>
      <c r="B16" s="27" t="s">
        <v>11</v>
      </c>
      <c r="C16" s="13" t="s">
        <v>23</v>
      </c>
      <c r="N16" s="8"/>
    </row>
    <row r="17" spans="1:14" x14ac:dyDescent="0.25">
      <c r="A17" s="7"/>
      <c r="B17" s="27" t="s">
        <v>173</v>
      </c>
      <c r="C17" s="5" t="s">
        <v>175</v>
      </c>
      <c r="N17" s="8"/>
    </row>
    <row r="18" spans="1:14" x14ac:dyDescent="0.25">
      <c r="B18" s="2" t="s">
        <v>13</v>
      </c>
      <c r="C18" s="5">
        <v>2018</v>
      </c>
      <c r="N18" s="8"/>
    </row>
    <row r="19" spans="1:14" ht="27.6" x14ac:dyDescent="0.25">
      <c r="B19" s="2" t="s">
        <v>14</v>
      </c>
      <c r="C19" s="9" t="s">
        <v>25</v>
      </c>
      <c r="N19" s="8"/>
    </row>
    <row r="20" spans="1:14" x14ac:dyDescent="0.25">
      <c r="B20" s="2" t="s">
        <v>15</v>
      </c>
      <c r="C20" s="5" t="s">
        <v>26</v>
      </c>
      <c r="N20" s="8"/>
    </row>
    <row r="21" spans="1:14" x14ac:dyDescent="0.25">
      <c r="B21" s="2" t="s">
        <v>17</v>
      </c>
      <c r="C21" s="5" t="s">
        <v>18</v>
      </c>
      <c r="N21" s="8"/>
    </row>
    <row r="22" spans="1:14" x14ac:dyDescent="0.25">
      <c r="B22" s="2" t="s">
        <v>19</v>
      </c>
      <c r="C22" s="14"/>
      <c r="D22" s="10">
        <v>18465125</v>
      </c>
      <c r="E22" s="10">
        <v>3774381</v>
      </c>
      <c r="F22" s="10">
        <v>3019504</v>
      </c>
      <c r="G22" s="10">
        <v>8706823</v>
      </c>
      <c r="H22" s="10" t="s">
        <v>271</v>
      </c>
      <c r="I22" s="10" t="s">
        <v>271</v>
      </c>
      <c r="J22" s="10">
        <v>2126780</v>
      </c>
      <c r="K22" s="10">
        <v>2449898</v>
      </c>
      <c r="L22" s="10" t="s">
        <v>271</v>
      </c>
      <c r="M22" s="10" t="s">
        <v>271</v>
      </c>
      <c r="N22" s="4">
        <v>38542511</v>
      </c>
    </row>
    <row r="23" spans="1:14" x14ac:dyDescent="0.25">
      <c r="B23" s="2" t="s">
        <v>27</v>
      </c>
      <c r="C23" s="14"/>
      <c r="D23" s="10">
        <v>1656395</v>
      </c>
      <c r="E23" s="10">
        <v>335790</v>
      </c>
      <c r="F23" s="10">
        <v>268633</v>
      </c>
      <c r="G23" s="10">
        <v>778258</v>
      </c>
      <c r="H23" s="10" t="s">
        <v>271</v>
      </c>
      <c r="I23" s="10" t="s">
        <v>271</v>
      </c>
      <c r="J23" s="10">
        <v>189889</v>
      </c>
      <c r="K23" s="10">
        <v>223860</v>
      </c>
      <c r="L23" s="10" t="s">
        <v>271</v>
      </c>
      <c r="M23" s="10" t="s">
        <v>271</v>
      </c>
      <c r="N23" s="4">
        <v>3452825</v>
      </c>
    </row>
    <row r="24" spans="1:14" x14ac:dyDescent="0.25">
      <c r="B24" s="2" t="s">
        <v>21</v>
      </c>
      <c r="C24" s="14"/>
      <c r="D24" s="10">
        <v>4733249</v>
      </c>
      <c r="E24" s="10">
        <v>1090023</v>
      </c>
      <c r="F24" s="10">
        <v>872016</v>
      </c>
      <c r="G24" s="10">
        <v>2440560</v>
      </c>
      <c r="H24" s="10" t="s">
        <v>271</v>
      </c>
      <c r="I24" s="10" t="s">
        <v>271</v>
      </c>
      <c r="J24" s="10">
        <v>599558</v>
      </c>
      <c r="K24" s="10">
        <v>726680</v>
      </c>
      <c r="L24" s="10" t="s">
        <v>271</v>
      </c>
      <c r="M24" s="10" t="s">
        <v>271</v>
      </c>
      <c r="N24" s="4">
        <v>10462086</v>
      </c>
    </row>
    <row r="25" spans="1:14" x14ac:dyDescent="0.25">
      <c r="B25" s="2" t="s">
        <v>22</v>
      </c>
      <c r="C25" s="16"/>
      <c r="D25" s="12">
        <v>0.11799999999999999</v>
      </c>
      <c r="E25" s="12">
        <v>0.111</v>
      </c>
      <c r="F25" s="12">
        <v>0.111</v>
      </c>
      <c r="G25" s="12">
        <v>0.114</v>
      </c>
      <c r="H25" s="12" t="s">
        <v>271</v>
      </c>
      <c r="I25" s="12" t="s">
        <v>271</v>
      </c>
      <c r="J25" s="12">
        <v>0.113</v>
      </c>
      <c r="K25" s="12">
        <v>0.11899999999999999</v>
      </c>
      <c r="L25" s="12" t="s">
        <v>271</v>
      </c>
      <c r="M25" s="12" t="s">
        <v>271</v>
      </c>
      <c r="N25" s="8"/>
    </row>
    <row r="26" spans="1:14" x14ac:dyDescent="0.25">
      <c r="C26" s="19"/>
      <c r="N26" s="8"/>
    </row>
    <row r="27" spans="1:14" ht="27.6" x14ac:dyDescent="0.25">
      <c r="A27" s="7">
        <f>A16+1</f>
        <v>3</v>
      </c>
      <c r="B27" s="27" t="s">
        <v>11</v>
      </c>
      <c r="C27" s="13" t="s">
        <v>28</v>
      </c>
      <c r="N27" s="8"/>
    </row>
    <row r="28" spans="1:14" x14ac:dyDescent="0.25">
      <c r="A28" s="7"/>
      <c r="B28" s="27" t="s">
        <v>173</v>
      </c>
      <c r="C28" s="5" t="s">
        <v>176</v>
      </c>
      <c r="N28" s="8"/>
    </row>
    <row r="29" spans="1:14" x14ac:dyDescent="0.25">
      <c r="B29" s="2" t="s">
        <v>13</v>
      </c>
      <c r="C29" s="5">
        <v>2019</v>
      </c>
      <c r="N29" s="8"/>
    </row>
    <row r="30" spans="1:14" ht="27.6" x14ac:dyDescent="0.25">
      <c r="B30" s="2" t="s">
        <v>14</v>
      </c>
      <c r="C30" s="9" t="s">
        <v>29</v>
      </c>
      <c r="N30" s="8"/>
    </row>
    <row r="31" spans="1:14" x14ac:dyDescent="0.25">
      <c r="B31" s="2" t="s">
        <v>15</v>
      </c>
      <c r="C31" s="5" t="s">
        <v>30</v>
      </c>
      <c r="N31" s="8"/>
    </row>
    <row r="32" spans="1:14" x14ac:dyDescent="0.25">
      <c r="B32" s="2" t="s">
        <v>17</v>
      </c>
      <c r="C32" s="5" t="s">
        <v>31</v>
      </c>
      <c r="N32" s="8"/>
    </row>
    <row r="33" spans="1:14" x14ac:dyDescent="0.25">
      <c r="B33" s="2" t="s">
        <v>19</v>
      </c>
      <c r="C33" s="14"/>
      <c r="D33" s="10">
        <v>37000000</v>
      </c>
      <c r="E33" s="10">
        <v>8500000</v>
      </c>
      <c r="F33" s="10">
        <v>6800000</v>
      </c>
      <c r="G33" s="10">
        <v>20000000</v>
      </c>
      <c r="H33" s="10" t="s">
        <v>271</v>
      </c>
      <c r="I33" s="10" t="s">
        <v>271</v>
      </c>
      <c r="J33" s="10">
        <v>5000000</v>
      </c>
      <c r="K33" s="10">
        <v>5700000</v>
      </c>
      <c r="L33" s="10" t="s">
        <v>271</v>
      </c>
      <c r="M33" s="10" t="s">
        <v>271</v>
      </c>
      <c r="N33" s="4">
        <v>83000000</v>
      </c>
    </row>
    <row r="34" spans="1:14" x14ac:dyDescent="0.25">
      <c r="B34" s="2" t="s">
        <v>27</v>
      </c>
      <c r="C34" s="14"/>
      <c r="D34" s="10">
        <v>4623605</v>
      </c>
      <c r="E34" s="10">
        <v>1062180</v>
      </c>
      <c r="F34" s="10">
        <v>849743</v>
      </c>
      <c r="G34" s="10">
        <v>2499246</v>
      </c>
      <c r="H34" s="10" t="s">
        <v>271</v>
      </c>
      <c r="I34" s="10" t="s">
        <v>271</v>
      </c>
      <c r="J34" s="10">
        <v>624811</v>
      </c>
      <c r="K34" s="10">
        <v>712285</v>
      </c>
      <c r="L34" s="10" t="s">
        <v>271</v>
      </c>
      <c r="M34" s="10" t="s">
        <v>271</v>
      </c>
      <c r="N34" s="4">
        <v>10371870</v>
      </c>
    </row>
    <row r="35" spans="1:14" x14ac:dyDescent="0.25">
      <c r="B35" s="2" t="s">
        <v>21</v>
      </c>
      <c r="C35" s="14"/>
      <c r="D35" s="10">
        <v>3385762</v>
      </c>
      <c r="E35" s="10">
        <v>782096</v>
      </c>
      <c r="F35" s="10">
        <v>625677</v>
      </c>
      <c r="G35" s="10">
        <v>1840226</v>
      </c>
      <c r="H35" s="10" t="s">
        <v>271</v>
      </c>
      <c r="I35" s="10" t="s">
        <v>271</v>
      </c>
      <c r="J35" s="10">
        <v>460056</v>
      </c>
      <c r="K35" s="10">
        <v>524464</v>
      </c>
      <c r="L35" s="10" t="s">
        <v>271</v>
      </c>
      <c r="M35" s="10" t="s">
        <v>271</v>
      </c>
      <c r="N35" s="4">
        <v>7618281</v>
      </c>
    </row>
    <row r="36" spans="1:14" x14ac:dyDescent="0.25">
      <c r="B36" s="2" t="s">
        <v>22</v>
      </c>
      <c r="D36" s="12">
        <v>6.2E-2</v>
      </c>
      <c r="E36" s="12">
        <v>6.4000000000000001E-2</v>
      </c>
      <c r="F36" s="12">
        <v>6.4000000000000001E-2</v>
      </c>
      <c r="G36" s="12">
        <v>6.4000000000000001E-2</v>
      </c>
      <c r="H36" s="12" t="s">
        <v>271</v>
      </c>
      <c r="I36" s="12" t="s">
        <v>271</v>
      </c>
      <c r="J36" s="12">
        <v>6.4000000000000001E-2</v>
      </c>
      <c r="K36" s="12">
        <v>6.4000000000000001E-2</v>
      </c>
      <c r="L36" s="12" t="s">
        <v>271</v>
      </c>
      <c r="M36" s="12" t="s">
        <v>271</v>
      </c>
      <c r="N36" s="8"/>
    </row>
    <row r="37" spans="1:14" x14ac:dyDescent="0.25">
      <c r="C37" s="19"/>
      <c r="D37" s="16"/>
      <c r="E37" s="16"/>
      <c r="F37" s="16"/>
      <c r="G37" s="16"/>
      <c r="H37" s="16"/>
      <c r="I37" s="16"/>
      <c r="J37" s="16"/>
      <c r="K37" s="16"/>
      <c r="L37" s="16"/>
      <c r="N37" s="8"/>
    </row>
    <row r="38" spans="1:14" ht="27.6" x14ac:dyDescent="0.25">
      <c r="A38" s="7">
        <f>A27+1</f>
        <v>4</v>
      </c>
      <c r="B38" s="27" t="s">
        <v>11</v>
      </c>
      <c r="C38" s="13" t="s">
        <v>32</v>
      </c>
      <c r="D38" s="16"/>
      <c r="E38" s="16"/>
      <c r="F38" s="16"/>
      <c r="G38" s="16"/>
      <c r="H38" s="16"/>
      <c r="I38" s="16"/>
      <c r="J38" s="16"/>
      <c r="K38" s="16"/>
      <c r="L38" s="16"/>
      <c r="N38" s="8"/>
    </row>
    <row r="39" spans="1:14" x14ac:dyDescent="0.25">
      <c r="A39" s="7"/>
      <c r="B39" s="27" t="s">
        <v>173</v>
      </c>
      <c r="C39" s="5" t="s">
        <v>177</v>
      </c>
      <c r="N39" s="8"/>
    </row>
    <row r="40" spans="1:14" x14ac:dyDescent="0.25">
      <c r="B40" s="2" t="s">
        <v>13</v>
      </c>
      <c r="C40" s="5">
        <v>2019</v>
      </c>
      <c r="D40" s="16"/>
      <c r="E40" s="16"/>
      <c r="F40" s="16"/>
      <c r="G40" s="16"/>
      <c r="H40" s="16"/>
      <c r="I40" s="16"/>
      <c r="J40" s="16"/>
      <c r="K40" s="16"/>
      <c r="L40" s="16"/>
      <c r="M40" s="16"/>
    </row>
    <row r="41" spans="1:14" ht="27.6" x14ac:dyDescent="0.25">
      <c r="B41" s="2" t="s">
        <v>14</v>
      </c>
      <c r="C41" s="9" t="s">
        <v>33</v>
      </c>
      <c r="D41" s="16"/>
      <c r="E41" s="16"/>
      <c r="F41" s="16"/>
      <c r="G41" s="16"/>
      <c r="H41" s="16"/>
      <c r="I41" s="16"/>
      <c r="J41" s="16"/>
      <c r="K41" s="16"/>
      <c r="L41" s="16"/>
      <c r="M41" s="16"/>
    </row>
    <row r="42" spans="1:14" x14ac:dyDescent="0.25">
      <c r="B42" s="2" t="s">
        <v>15</v>
      </c>
      <c r="C42" s="5" t="s">
        <v>34</v>
      </c>
      <c r="D42" s="16"/>
      <c r="E42" s="16"/>
      <c r="F42" s="16"/>
      <c r="G42" s="16"/>
      <c r="H42" s="16"/>
      <c r="I42" s="16"/>
      <c r="J42" s="16"/>
      <c r="K42" s="16"/>
      <c r="L42" s="16"/>
      <c r="M42" s="16"/>
    </row>
    <row r="43" spans="1:14" x14ac:dyDescent="0.25">
      <c r="B43" s="2" t="s">
        <v>17</v>
      </c>
      <c r="C43" s="5" t="s">
        <v>35</v>
      </c>
      <c r="D43" s="10"/>
      <c r="E43" s="16"/>
      <c r="F43" s="16"/>
      <c r="G43" s="16"/>
      <c r="H43" s="16"/>
      <c r="I43" s="16"/>
      <c r="J43" s="16"/>
      <c r="K43" s="16"/>
      <c r="L43" s="16"/>
      <c r="M43" s="16"/>
    </row>
    <row r="44" spans="1:14" x14ac:dyDescent="0.25">
      <c r="B44" s="2" t="s">
        <v>19</v>
      </c>
      <c r="C44" s="14"/>
      <c r="D44" s="10">
        <v>17790875</v>
      </c>
      <c r="E44" s="10">
        <v>5462111</v>
      </c>
      <c r="F44" s="10">
        <v>4291659</v>
      </c>
      <c r="G44" s="10">
        <v>12640885</v>
      </c>
      <c r="H44" s="10" t="s">
        <v>271</v>
      </c>
      <c r="I44" s="10" t="s">
        <v>271</v>
      </c>
      <c r="J44" s="10">
        <v>3121206</v>
      </c>
      <c r="K44" s="10">
        <v>3520357</v>
      </c>
      <c r="L44" s="10" t="s">
        <v>271</v>
      </c>
      <c r="M44" s="10" t="s">
        <v>271</v>
      </c>
      <c r="N44" s="4">
        <v>46827093</v>
      </c>
    </row>
    <row r="45" spans="1:14" x14ac:dyDescent="0.25">
      <c r="B45" s="2" t="s">
        <v>27</v>
      </c>
      <c r="C45" s="14"/>
      <c r="D45" s="10">
        <v>130463</v>
      </c>
      <c r="E45" s="10">
        <v>40055</v>
      </c>
      <c r="F45" s="10">
        <v>31471</v>
      </c>
      <c r="G45" s="10">
        <v>92698</v>
      </c>
      <c r="H45" s="10" t="s">
        <v>271</v>
      </c>
      <c r="I45" s="10" t="s">
        <v>271</v>
      </c>
      <c r="J45" s="10">
        <v>22888</v>
      </c>
      <c r="K45" s="10">
        <v>25749</v>
      </c>
      <c r="L45" s="10" t="s">
        <v>271</v>
      </c>
      <c r="M45" s="10" t="s">
        <v>271</v>
      </c>
      <c r="N45" s="4">
        <v>343324</v>
      </c>
    </row>
    <row r="46" spans="1:14" x14ac:dyDescent="0.25">
      <c r="B46" s="2" t="s">
        <v>21</v>
      </c>
      <c r="C46" s="14"/>
      <c r="D46" s="10">
        <v>267531</v>
      </c>
      <c r="E46" s="10">
        <v>82137</v>
      </c>
      <c r="F46" s="10">
        <v>64536</v>
      </c>
      <c r="G46" s="10">
        <v>190088</v>
      </c>
      <c r="H46" s="10" t="s">
        <v>271</v>
      </c>
      <c r="I46" s="10" t="s">
        <v>271</v>
      </c>
      <c r="J46" s="10">
        <v>46935</v>
      </c>
      <c r="K46" s="10">
        <v>52802</v>
      </c>
      <c r="L46" s="10" t="s">
        <v>271</v>
      </c>
      <c r="M46" s="10" t="s">
        <v>271</v>
      </c>
      <c r="N46" s="4">
        <v>704029</v>
      </c>
    </row>
    <row r="47" spans="1:14" x14ac:dyDescent="0.25">
      <c r="B47" s="2" t="s">
        <v>22</v>
      </c>
      <c r="D47" s="12">
        <v>-1.2E-2</v>
      </c>
      <c r="E47" s="12">
        <v>-1.2E-2</v>
      </c>
      <c r="F47" s="12">
        <v>-1.2E-2</v>
      </c>
      <c r="G47" s="12">
        <v>-1.2E-2</v>
      </c>
      <c r="H47" s="12" t="s">
        <v>271</v>
      </c>
      <c r="I47" s="12" t="s">
        <v>271</v>
      </c>
      <c r="J47" s="12">
        <v>-1.2E-2</v>
      </c>
      <c r="K47" s="12">
        <v>-1.2999999999999999E-2</v>
      </c>
      <c r="L47" s="12" t="s">
        <v>271</v>
      </c>
      <c r="M47" s="12" t="s">
        <v>271</v>
      </c>
      <c r="N47" s="8"/>
    </row>
    <row r="48" spans="1:14" x14ac:dyDescent="0.25">
      <c r="D48" s="16"/>
      <c r="E48" s="16"/>
      <c r="F48" s="16"/>
      <c r="G48" s="16"/>
      <c r="H48" s="16"/>
      <c r="I48" s="16"/>
      <c r="J48" s="16"/>
      <c r="K48" s="16"/>
      <c r="L48" s="16"/>
      <c r="N48" s="8"/>
    </row>
    <row r="49" spans="1:14" ht="15" customHeight="1" x14ac:dyDescent="0.25">
      <c r="A49" s="7">
        <f>A38+1</f>
        <v>5</v>
      </c>
      <c r="B49" s="2" t="s">
        <v>11</v>
      </c>
      <c r="C49" s="13" t="s">
        <v>36</v>
      </c>
      <c r="N49" s="8"/>
    </row>
    <row r="50" spans="1:14" x14ac:dyDescent="0.25">
      <c r="A50" s="7"/>
      <c r="B50" s="27" t="s">
        <v>173</v>
      </c>
      <c r="C50" s="5" t="s">
        <v>178</v>
      </c>
      <c r="N50" s="8"/>
    </row>
    <row r="51" spans="1:14" ht="15" customHeight="1" x14ac:dyDescent="0.25">
      <c r="B51" s="2" t="s">
        <v>13</v>
      </c>
      <c r="C51" s="5">
        <v>2020</v>
      </c>
      <c r="N51" s="8"/>
    </row>
    <row r="52" spans="1:14" ht="41.4" x14ac:dyDescent="0.25">
      <c r="B52" s="2" t="s">
        <v>14</v>
      </c>
      <c r="C52" s="9" t="s">
        <v>37</v>
      </c>
      <c r="N52" s="8"/>
    </row>
    <row r="53" spans="1:14" ht="15" customHeight="1" x14ac:dyDescent="0.25">
      <c r="B53" s="2" t="s">
        <v>15</v>
      </c>
      <c r="C53" s="5" t="s">
        <v>38</v>
      </c>
      <c r="N53" s="8"/>
    </row>
    <row r="54" spans="1:14" ht="15" customHeight="1" x14ac:dyDescent="0.25">
      <c r="B54" s="2" t="s">
        <v>17</v>
      </c>
      <c r="C54" s="5" t="s">
        <v>31</v>
      </c>
      <c r="D54" s="16"/>
      <c r="E54" s="16"/>
      <c r="F54" s="16"/>
      <c r="G54" s="16"/>
      <c r="H54" s="16"/>
      <c r="I54" s="16"/>
      <c r="J54" s="16"/>
      <c r="K54" s="16"/>
      <c r="L54" s="16"/>
      <c r="M54" s="16"/>
    </row>
    <row r="55" spans="1:14" ht="15" customHeight="1" x14ac:dyDescent="0.25">
      <c r="B55" s="2" t="s">
        <v>19</v>
      </c>
      <c r="C55" s="14"/>
      <c r="D55" s="10">
        <v>35268000</v>
      </c>
      <c r="E55" s="10">
        <v>46750000</v>
      </c>
      <c r="F55" s="10">
        <v>37515000</v>
      </c>
      <c r="G55" s="10">
        <v>122942000</v>
      </c>
      <c r="H55" s="10" t="s">
        <v>271</v>
      </c>
      <c r="I55" s="10" t="s">
        <v>271</v>
      </c>
      <c r="J55" s="10">
        <v>29530000</v>
      </c>
      <c r="K55" s="10">
        <v>31385000</v>
      </c>
      <c r="L55" s="10" t="s">
        <v>271</v>
      </c>
      <c r="M55" s="10" t="s">
        <v>271</v>
      </c>
      <c r="N55" s="4">
        <v>303390000</v>
      </c>
    </row>
    <row r="56" spans="1:14" ht="15" customHeight="1" x14ac:dyDescent="0.25">
      <c r="B56" s="2" t="s">
        <v>27</v>
      </c>
      <c r="C56" s="14"/>
      <c r="D56" s="10">
        <v>9515724</v>
      </c>
      <c r="E56" s="10">
        <v>12613705</v>
      </c>
      <c r="F56" s="10">
        <v>10121994</v>
      </c>
      <c r="G56" s="10">
        <v>33171200</v>
      </c>
      <c r="H56" s="10" t="s">
        <v>271</v>
      </c>
      <c r="I56" s="10" t="s">
        <v>271</v>
      </c>
      <c r="J56" s="10">
        <v>7967545</v>
      </c>
      <c r="K56" s="10">
        <v>8468041</v>
      </c>
      <c r="L56" s="10" t="s">
        <v>271</v>
      </c>
      <c r="M56" s="10" t="s">
        <v>271</v>
      </c>
      <c r="N56" s="4">
        <v>81858209</v>
      </c>
    </row>
    <row r="57" spans="1:14" x14ac:dyDescent="0.25">
      <c r="B57" s="2" t="s">
        <v>21</v>
      </c>
      <c r="C57" s="14"/>
      <c r="D57" s="10">
        <v>2560141</v>
      </c>
      <c r="E57" s="10">
        <v>3393630</v>
      </c>
      <c r="F57" s="10">
        <v>2723254</v>
      </c>
      <c r="G57" s="10">
        <v>8924489</v>
      </c>
      <c r="H57" s="10" t="s">
        <v>271</v>
      </c>
      <c r="I57" s="10" t="s">
        <v>271</v>
      </c>
      <c r="J57" s="10">
        <v>2143616</v>
      </c>
      <c r="K57" s="10">
        <v>2278274</v>
      </c>
      <c r="L57" s="10" t="s">
        <v>271</v>
      </c>
      <c r="M57" s="10" t="s">
        <v>271</v>
      </c>
      <c r="N57" s="4">
        <v>22023404</v>
      </c>
    </row>
    <row r="58" spans="1:14" x14ac:dyDescent="0.25">
      <c r="B58" s="2" t="s">
        <v>22</v>
      </c>
      <c r="C58" s="14"/>
      <c r="D58" s="12">
        <v>0.11700000000000001</v>
      </c>
      <c r="E58" s="12">
        <v>0.11700000000000001</v>
      </c>
      <c r="F58" s="12">
        <v>0.11700000000000001</v>
      </c>
      <c r="G58" s="12">
        <v>0.11700000000000001</v>
      </c>
      <c r="H58" s="12" t="s">
        <v>271</v>
      </c>
      <c r="I58" s="12" t="s">
        <v>271</v>
      </c>
      <c r="J58" s="12">
        <v>0.11700000000000001</v>
      </c>
      <c r="K58" s="12">
        <v>0.11700000000000001</v>
      </c>
      <c r="L58" s="12" t="s">
        <v>271</v>
      </c>
      <c r="M58" s="12" t="s">
        <v>271</v>
      </c>
    </row>
    <row r="59" spans="1:14" ht="14.4" x14ac:dyDescent="0.3">
      <c r="C59"/>
      <c r="N59" s="8"/>
    </row>
    <row r="60" spans="1:14" x14ac:dyDescent="0.25">
      <c r="A60" s="7">
        <f>A49+1</f>
        <v>6</v>
      </c>
      <c r="B60" s="2" t="s">
        <v>11</v>
      </c>
      <c r="C60" s="13" t="s">
        <v>39</v>
      </c>
      <c r="N60" s="8"/>
    </row>
    <row r="61" spans="1:14" x14ac:dyDescent="0.25">
      <c r="A61" s="7"/>
      <c r="B61" s="27" t="s">
        <v>173</v>
      </c>
      <c r="C61" s="5" t="s">
        <v>179</v>
      </c>
      <c r="N61" s="8"/>
    </row>
    <row r="62" spans="1:14" x14ac:dyDescent="0.25">
      <c r="B62" s="2" t="s">
        <v>13</v>
      </c>
      <c r="C62" s="5">
        <v>2020</v>
      </c>
      <c r="N62" s="8"/>
    </row>
    <row r="63" spans="1:14" ht="27.6" x14ac:dyDescent="0.25">
      <c r="B63" s="2" t="s">
        <v>14</v>
      </c>
      <c r="C63" s="9" t="s">
        <v>40</v>
      </c>
      <c r="N63" s="8"/>
    </row>
    <row r="64" spans="1:14" x14ac:dyDescent="0.25">
      <c r="B64" s="2" t="s">
        <v>15</v>
      </c>
      <c r="C64" s="14" t="s">
        <v>16</v>
      </c>
      <c r="N64" s="8"/>
    </row>
    <row r="65" spans="1:14" x14ac:dyDescent="0.25">
      <c r="B65" s="2" t="s">
        <v>17</v>
      </c>
      <c r="C65" s="5" t="s">
        <v>31</v>
      </c>
      <c r="N65" s="8"/>
    </row>
    <row r="66" spans="1:14" x14ac:dyDescent="0.25">
      <c r="B66" s="2" t="s">
        <v>19</v>
      </c>
      <c r="C66" s="14"/>
      <c r="D66" s="10" t="s">
        <v>271</v>
      </c>
      <c r="E66" s="10">
        <v>125000000</v>
      </c>
      <c r="F66" s="10">
        <v>20000000</v>
      </c>
      <c r="G66" s="10">
        <v>155000000</v>
      </c>
      <c r="H66" s="10" t="s">
        <v>271</v>
      </c>
      <c r="I66" s="10" t="s">
        <v>271</v>
      </c>
      <c r="J66" s="10">
        <v>65000000</v>
      </c>
      <c r="K66" s="10">
        <v>20000000</v>
      </c>
      <c r="L66" s="10" t="s">
        <v>271</v>
      </c>
      <c r="M66" s="10">
        <v>40000000</v>
      </c>
      <c r="N66" s="21">
        <v>425000000</v>
      </c>
    </row>
    <row r="67" spans="1:14" x14ac:dyDescent="0.25">
      <c r="B67" s="2" t="s">
        <v>27</v>
      </c>
      <c r="C67" s="14"/>
      <c r="D67" s="10" t="s">
        <v>271</v>
      </c>
      <c r="E67" s="10">
        <v>38797295</v>
      </c>
      <c r="F67" s="10">
        <v>6207568</v>
      </c>
      <c r="G67" s="10">
        <v>48108633</v>
      </c>
      <c r="H67" s="10" t="s">
        <v>271</v>
      </c>
      <c r="I67" s="10" t="s">
        <v>271</v>
      </c>
      <c r="J67" s="10">
        <v>20174595</v>
      </c>
      <c r="K67" s="10">
        <v>6207568</v>
      </c>
      <c r="L67" s="10" t="s">
        <v>271</v>
      </c>
      <c r="M67" s="10">
        <v>12415135</v>
      </c>
      <c r="N67" s="21">
        <v>131910794</v>
      </c>
    </row>
    <row r="68" spans="1:14" x14ac:dyDescent="0.25">
      <c r="B68" s="2" t="s">
        <v>21</v>
      </c>
      <c r="C68" s="14"/>
      <c r="D68" s="10" t="s">
        <v>271</v>
      </c>
      <c r="E68" s="10">
        <v>2239825</v>
      </c>
      <c r="F68" s="10">
        <v>358371</v>
      </c>
      <c r="G68" s="10">
        <v>2776954</v>
      </c>
      <c r="H68" s="10" t="s">
        <v>271</v>
      </c>
      <c r="I68" s="10" t="s">
        <v>271</v>
      </c>
      <c r="J68" s="10">
        <v>1164528</v>
      </c>
      <c r="K68" s="10">
        <v>358371</v>
      </c>
      <c r="L68" s="10" t="s">
        <v>271</v>
      </c>
      <c r="M68" s="10">
        <v>716746</v>
      </c>
      <c r="N68" s="4">
        <v>7614795</v>
      </c>
    </row>
    <row r="69" spans="1:14" x14ac:dyDescent="0.25">
      <c r="B69" s="2" t="s">
        <v>22</v>
      </c>
      <c r="C69" s="14"/>
      <c r="D69" s="10"/>
      <c r="E69" s="22" t="s">
        <v>41</v>
      </c>
      <c r="F69" s="22" t="s">
        <v>41</v>
      </c>
      <c r="G69" s="22" t="s">
        <v>41</v>
      </c>
      <c r="H69" s="10"/>
      <c r="I69" s="10"/>
      <c r="J69" s="22" t="s">
        <v>41</v>
      </c>
      <c r="K69" s="22" t="s">
        <v>41</v>
      </c>
      <c r="L69" s="10"/>
      <c r="M69" s="22" t="s">
        <v>41</v>
      </c>
      <c r="N69" s="15"/>
    </row>
    <row r="70" spans="1:14" x14ac:dyDescent="0.25">
      <c r="C70" s="14"/>
      <c r="D70" s="15"/>
      <c r="E70" s="15"/>
      <c r="F70" s="15"/>
      <c r="G70" s="15"/>
      <c r="H70" s="15"/>
      <c r="I70" s="15"/>
      <c r="J70" s="15"/>
      <c r="K70" s="15"/>
      <c r="L70" s="15"/>
      <c r="M70" s="15"/>
      <c r="N70" s="15"/>
    </row>
    <row r="71" spans="1:14" x14ac:dyDescent="0.25">
      <c r="A71" s="7">
        <f>A60+1</f>
        <v>7</v>
      </c>
      <c r="B71" s="2" t="s">
        <v>11</v>
      </c>
      <c r="C71" s="13" t="s">
        <v>42</v>
      </c>
      <c r="N71" s="8"/>
    </row>
    <row r="72" spans="1:14" x14ac:dyDescent="0.25">
      <c r="A72" s="7"/>
      <c r="B72" s="27" t="s">
        <v>173</v>
      </c>
      <c r="C72" s="5" t="s">
        <v>180</v>
      </c>
      <c r="N72" s="8"/>
    </row>
    <row r="73" spans="1:14" x14ac:dyDescent="0.25">
      <c r="B73" s="2" t="s">
        <v>13</v>
      </c>
      <c r="C73" s="5">
        <v>2020</v>
      </c>
      <c r="N73" s="8"/>
    </row>
    <row r="74" spans="1:14" ht="41.4" x14ac:dyDescent="0.25">
      <c r="B74" s="2" t="s">
        <v>14</v>
      </c>
      <c r="C74" s="9" t="s">
        <v>43</v>
      </c>
      <c r="N74" s="8"/>
    </row>
    <row r="75" spans="1:14" x14ac:dyDescent="0.25">
      <c r="B75" s="2" t="s">
        <v>15</v>
      </c>
      <c r="C75" s="9" t="s">
        <v>16</v>
      </c>
      <c r="N75" s="8"/>
    </row>
    <row r="76" spans="1:14" x14ac:dyDescent="0.25">
      <c r="B76" s="2" t="s">
        <v>17</v>
      </c>
      <c r="C76" s="5" t="s">
        <v>31</v>
      </c>
      <c r="D76" s="16"/>
      <c r="E76" s="16"/>
      <c r="F76" s="16"/>
      <c r="G76" s="16"/>
      <c r="H76" s="16"/>
      <c r="I76" s="16"/>
      <c r="J76" s="16"/>
      <c r="K76" s="16"/>
      <c r="L76" s="16"/>
      <c r="M76" s="16"/>
    </row>
    <row r="77" spans="1:14" x14ac:dyDescent="0.25">
      <c r="B77" s="2" t="s">
        <v>19</v>
      </c>
      <c r="C77" s="14"/>
      <c r="D77" s="10">
        <v>120000000</v>
      </c>
      <c r="E77" s="10">
        <v>125000000</v>
      </c>
      <c r="F77" s="10">
        <v>60000000</v>
      </c>
      <c r="G77" s="10">
        <v>155000000</v>
      </c>
      <c r="H77" s="10" t="s">
        <v>271</v>
      </c>
      <c r="I77" s="10" t="s">
        <v>271</v>
      </c>
      <c r="J77" s="10">
        <v>65000000</v>
      </c>
      <c r="K77" s="10">
        <v>20000000</v>
      </c>
      <c r="L77" s="10" t="s">
        <v>271</v>
      </c>
      <c r="M77" s="10">
        <v>40000000</v>
      </c>
      <c r="N77" s="4">
        <v>585000000</v>
      </c>
    </row>
    <row r="78" spans="1:14" x14ac:dyDescent="0.25">
      <c r="B78" s="2" t="s">
        <v>27</v>
      </c>
      <c r="C78" s="14"/>
      <c r="D78" s="10">
        <v>64291537</v>
      </c>
      <c r="E78" s="10">
        <v>66937482</v>
      </c>
      <c r="F78" s="10">
        <v>32129986</v>
      </c>
      <c r="G78" s="10">
        <v>83002471</v>
      </c>
      <c r="H78" s="10" t="s">
        <v>271</v>
      </c>
      <c r="I78" s="10" t="s">
        <v>271</v>
      </c>
      <c r="J78" s="10">
        <v>34818084</v>
      </c>
      <c r="K78" s="10">
        <v>10709996</v>
      </c>
      <c r="L78" s="10" t="s">
        <v>271</v>
      </c>
      <c r="M78" s="10">
        <v>21419997</v>
      </c>
      <c r="N78" s="4">
        <v>313309553</v>
      </c>
    </row>
    <row r="79" spans="1:14" x14ac:dyDescent="0.25">
      <c r="B79" s="2" t="s">
        <v>21</v>
      </c>
      <c r="C79" s="14"/>
      <c r="D79" s="10">
        <v>5154647</v>
      </c>
      <c r="E79" s="10">
        <v>5426243</v>
      </c>
      <c r="F79" s="10">
        <v>2604597</v>
      </c>
      <c r="G79" s="10">
        <v>6659177</v>
      </c>
      <c r="H79" s="10" t="s">
        <v>271</v>
      </c>
      <c r="I79" s="10" t="s">
        <v>271</v>
      </c>
      <c r="J79" s="10">
        <v>2792104</v>
      </c>
      <c r="K79" s="10">
        <v>868197</v>
      </c>
      <c r="L79" s="10" t="s">
        <v>271</v>
      </c>
      <c r="M79" s="10">
        <v>1736397</v>
      </c>
      <c r="N79" s="4">
        <v>25241362</v>
      </c>
    </row>
    <row r="80" spans="1:14" x14ac:dyDescent="0.25">
      <c r="B80" s="2" t="s">
        <v>22</v>
      </c>
      <c r="C80" s="14"/>
      <c r="D80" s="22" t="s">
        <v>41</v>
      </c>
      <c r="E80" s="22" t="s">
        <v>41</v>
      </c>
      <c r="F80" s="22" t="s">
        <v>41</v>
      </c>
      <c r="G80" s="22" t="s">
        <v>41</v>
      </c>
      <c r="H80" s="10"/>
      <c r="J80" s="22" t="s">
        <v>41</v>
      </c>
      <c r="K80" s="22" t="s">
        <v>41</v>
      </c>
      <c r="L80" s="23"/>
      <c r="M80" s="22" t="s">
        <v>41</v>
      </c>
      <c r="N80" s="8"/>
    </row>
    <row r="81" spans="1:14" x14ac:dyDescent="0.25">
      <c r="C81" s="14"/>
      <c r="N81" s="8"/>
    </row>
    <row r="82" spans="1:14" x14ac:dyDescent="0.25">
      <c r="A82" s="7">
        <f>A71+1</f>
        <v>8</v>
      </c>
      <c r="B82" s="2" t="s">
        <v>11</v>
      </c>
      <c r="C82" s="13" t="s">
        <v>44</v>
      </c>
      <c r="N82" s="8"/>
    </row>
    <row r="83" spans="1:14" x14ac:dyDescent="0.25">
      <c r="A83" s="7"/>
      <c r="B83" s="27" t="s">
        <v>173</v>
      </c>
      <c r="C83" s="5" t="s">
        <v>262</v>
      </c>
      <c r="N83" s="8"/>
    </row>
    <row r="84" spans="1:14" x14ac:dyDescent="0.25">
      <c r="B84" s="2" t="s">
        <v>13</v>
      </c>
      <c r="C84" s="28">
        <v>2022</v>
      </c>
      <c r="N84" s="8"/>
    </row>
    <row r="85" spans="1:14" ht="41.4" x14ac:dyDescent="0.25">
      <c r="B85" s="2" t="s">
        <v>14</v>
      </c>
      <c r="C85" s="29" t="s">
        <v>43</v>
      </c>
      <c r="N85" s="8"/>
    </row>
    <row r="86" spans="1:14" x14ac:dyDescent="0.25">
      <c r="B86" s="2" t="s">
        <v>15</v>
      </c>
      <c r="C86" s="29" t="s">
        <v>16</v>
      </c>
      <c r="N86" s="8"/>
    </row>
    <row r="87" spans="1:14" x14ac:dyDescent="0.25">
      <c r="B87" s="2" t="s">
        <v>17</v>
      </c>
      <c r="C87" s="28" t="s">
        <v>31</v>
      </c>
      <c r="D87" s="16"/>
      <c r="E87" s="16"/>
      <c r="F87" s="16"/>
      <c r="G87" s="16"/>
      <c r="H87" s="16"/>
      <c r="I87" s="16"/>
      <c r="J87" s="16"/>
      <c r="K87" s="16"/>
      <c r="L87" s="16"/>
      <c r="M87" s="16"/>
    </row>
    <row r="88" spans="1:14" x14ac:dyDescent="0.25">
      <c r="B88" s="2" t="s">
        <v>19</v>
      </c>
      <c r="C88" s="14"/>
      <c r="D88" s="10">
        <v>55000000</v>
      </c>
      <c r="E88" s="10">
        <v>250000000</v>
      </c>
      <c r="F88" s="10">
        <v>50000000</v>
      </c>
      <c r="G88" s="10">
        <v>100000000</v>
      </c>
      <c r="H88" s="10">
        <v>80000000</v>
      </c>
      <c r="I88" s="10">
        <v>80000000</v>
      </c>
      <c r="J88" s="10">
        <v>20000000</v>
      </c>
      <c r="K88" s="10">
        <v>60000000</v>
      </c>
      <c r="L88" s="10" t="s">
        <v>271</v>
      </c>
      <c r="M88" s="10" t="s">
        <v>271</v>
      </c>
      <c r="N88" s="4">
        <v>695000000</v>
      </c>
    </row>
    <row r="89" spans="1:14" x14ac:dyDescent="0.25">
      <c r="B89" s="2" t="s">
        <v>27</v>
      </c>
      <c r="C89" s="14"/>
      <c r="D89" s="10">
        <v>47208179</v>
      </c>
      <c r="E89" s="10">
        <v>214582632</v>
      </c>
      <c r="F89" s="10">
        <v>42916522</v>
      </c>
      <c r="G89" s="10">
        <v>85833055</v>
      </c>
      <c r="H89" s="10">
        <v>68666442</v>
      </c>
      <c r="I89" s="10">
        <v>68666438</v>
      </c>
      <c r="J89" s="10">
        <v>17166614</v>
      </c>
      <c r="K89" s="10">
        <v>51499833</v>
      </c>
      <c r="L89" s="10" t="s">
        <v>271</v>
      </c>
      <c r="M89" s="10" t="s">
        <v>271</v>
      </c>
      <c r="N89" s="4">
        <v>596539715</v>
      </c>
    </row>
    <row r="90" spans="1:14" x14ac:dyDescent="0.25">
      <c r="B90" s="2" t="s">
        <v>21</v>
      </c>
      <c r="C90" s="14"/>
      <c r="D90" s="10">
        <v>3291</v>
      </c>
      <c r="E90" s="10">
        <v>14960</v>
      </c>
      <c r="F90" s="10">
        <v>2992</v>
      </c>
      <c r="G90" s="10">
        <v>5984</v>
      </c>
      <c r="H90" s="10">
        <v>4188</v>
      </c>
      <c r="I90" s="10">
        <v>4787</v>
      </c>
      <c r="J90" s="10">
        <v>1196</v>
      </c>
      <c r="K90" s="10">
        <v>3591</v>
      </c>
      <c r="L90" s="10" t="s">
        <v>271</v>
      </c>
      <c r="M90" s="10" t="s">
        <v>271</v>
      </c>
      <c r="N90" s="4">
        <v>40989</v>
      </c>
    </row>
    <row r="91" spans="1:14" x14ac:dyDescent="0.25">
      <c r="B91" s="2" t="s">
        <v>22</v>
      </c>
      <c r="C91" s="14"/>
      <c r="D91" s="22" t="s">
        <v>41</v>
      </c>
      <c r="E91" s="22" t="s">
        <v>41</v>
      </c>
      <c r="F91" s="22" t="s">
        <v>41</v>
      </c>
      <c r="G91" s="22" t="s">
        <v>41</v>
      </c>
      <c r="H91" s="10"/>
      <c r="I91" s="31"/>
      <c r="J91" s="22" t="s">
        <v>41</v>
      </c>
      <c r="K91" s="22" t="s">
        <v>41</v>
      </c>
      <c r="L91" s="23"/>
      <c r="M91" s="22" t="s">
        <v>41</v>
      </c>
      <c r="N91" s="8"/>
    </row>
    <row r="92" spans="1:14" x14ac:dyDescent="0.25">
      <c r="C92" s="14"/>
      <c r="N92" s="8"/>
    </row>
    <row r="93" spans="1:14" x14ac:dyDescent="0.25">
      <c r="B93" s="6" t="s">
        <v>45</v>
      </c>
      <c r="N93" s="8"/>
    </row>
    <row r="94" spans="1:14" x14ac:dyDescent="0.25">
      <c r="A94" s="7">
        <v>1</v>
      </c>
      <c r="B94" s="27" t="s">
        <v>11</v>
      </c>
      <c r="C94" s="13" t="s">
        <v>165</v>
      </c>
      <c r="N94" s="8"/>
    </row>
    <row r="95" spans="1:14" x14ac:dyDescent="0.25">
      <c r="A95" s="7"/>
      <c r="B95" s="27" t="s">
        <v>173</v>
      </c>
      <c r="C95" s="5" t="s">
        <v>181</v>
      </c>
      <c r="N95" s="8"/>
    </row>
    <row r="96" spans="1:14" x14ac:dyDescent="0.25">
      <c r="B96" s="2" t="s">
        <v>13</v>
      </c>
      <c r="C96" s="5" t="s">
        <v>47</v>
      </c>
      <c r="N96" s="8"/>
    </row>
    <row r="97" spans="1:14" x14ac:dyDescent="0.25">
      <c r="B97" s="2" t="s">
        <v>14</v>
      </c>
      <c r="C97" s="9" t="s">
        <v>48</v>
      </c>
      <c r="N97" s="8"/>
    </row>
    <row r="98" spans="1:14" x14ac:dyDescent="0.25">
      <c r="B98" s="2" t="s">
        <v>15</v>
      </c>
      <c r="C98" s="5" t="s">
        <v>49</v>
      </c>
      <c r="N98" s="8"/>
    </row>
    <row r="99" spans="1:14" x14ac:dyDescent="0.25">
      <c r="B99" s="2" t="s">
        <v>17</v>
      </c>
      <c r="C99" s="5" t="s">
        <v>31</v>
      </c>
      <c r="N99" s="8"/>
    </row>
    <row r="100" spans="1:14" x14ac:dyDescent="0.25">
      <c r="B100" s="2" t="s">
        <v>19</v>
      </c>
      <c r="C100" s="14"/>
      <c r="D100" s="10">
        <v>219180000</v>
      </c>
      <c r="E100" s="10" t="s">
        <v>271</v>
      </c>
      <c r="F100" s="10" t="s">
        <v>271</v>
      </c>
      <c r="G100" s="10" t="s">
        <v>271</v>
      </c>
      <c r="H100" s="10">
        <v>29270001</v>
      </c>
      <c r="I100" s="10" t="s">
        <v>271</v>
      </c>
      <c r="J100" s="10" t="s">
        <v>271</v>
      </c>
      <c r="K100" s="10">
        <v>48550001</v>
      </c>
      <c r="L100" s="10" t="s">
        <v>271</v>
      </c>
      <c r="M100" s="10">
        <v>75000000</v>
      </c>
      <c r="N100" s="4">
        <v>372000002</v>
      </c>
    </row>
    <row r="101" spans="1:14" x14ac:dyDescent="0.25">
      <c r="B101" s="2" t="s">
        <v>27</v>
      </c>
      <c r="C101" s="14"/>
      <c r="D101" s="10">
        <v>0</v>
      </c>
      <c r="E101" s="10" t="s">
        <v>271</v>
      </c>
      <c r="F101" s="10" t="s">
        <v>271</v>
      </c>
      <c r="G101" s="10" t="s">
        <v>271</v>
      </c>
      <c r="H101" s="10">
        <v>0</v>
      </c>
      <c r="I101" s="10" t="s">
        <v>271</v>
      </c>
      <c r="J101" s="10" t="s">
        <v>271</v>
      </c>
      <c r="K101" s="10">
        <v>0</v>
      </c>
      <c r="L101" s="10" t="s">
        <v>271</v>
      </c>
      <c r="M101" s="10">
        <v>0</v>
      </c>
      <c r="N101" s="4">
        <v>0</v>
      </c>
    </row>
    <row r="102" spans="1:14" x14ac:dyDescent="0.25">
      <c r="B102" s="2" t="s">
        <v>21</v>
      </c>
      <c r="C102" s="14"/>
      <c r="D102" s="10">
        <v>3552372</v>
      </c>
      <c r="E102" s="10" t="s">
        <v>271</v>
      </c>
      <c r="F102" s="10" t="s">
        <v>271</v>
      </c>
      <c r="G102" s="10" t="s">
        <v>271</v>
      </c>
      <c r="H102" s="10">
        <v>487176</v>
      </c>
      <c r="I102" s="10" t="s">
        <v>271</v>
      </c>
      <c r="J102" s="10" t="s">
        <v>271</v>
      </c>
      <c r="K102" s="10">
        <v>0</v>
      </c>
      <c r="L102" s="10" t="s">
        <v>271</v>
      </c>
      <c r="M102" s="10">
        <v>1634044</v>
      </c>
      <c r="N102" s="4">
        <v>5673592</v>
      </c>
    </row>
    <row r="103" spans="1:14" x14ac:dyDescent="0.25">
      <c r="B103" s="2" t="s">
        <v>22</v>
      </c>
      <c r="D103" s="12">
        <v>-2.7E-2</v>
      </c>
      <c r="E103" s="12" t="s">
        <v>271</v>
      </c>
      <c r="F103" s="12" t="s">
        <v>271</v>
      </c>
      <c r="G103" s="12" t="s">
        <v>271</v>
      </c>
      <c r="H103" s="12">
        <v>-2.7E-2</v>
      </c>
      <c r="I103" s="12" t="s">
        <v>271</v>
      </c>
      <c r="J103" s="12" t="s">
        <v>271</v>
      </c>
      <c r="K103" s="12">
        <v>-2.5999999999999999E-2</v>
      </c>
      <c r="L103" s="12" t="s">
        <v>271</v>
      </c>
      <c r="M103" s="12">
        <v>-5.1999999999999998E-2</v>
      </c>
      <c r="N103" s="8"/>
    </row>
    <row r="104" spans="1:14" x14ac:dyDescent="0.25">
      <c r="D104" s="16"/>
      <c r="E104" s="16"/>
      <c r="F104" s="16"/>
      <c r="G104" s="16"/>
      <c r="H104" s="16"/>
      <c r="I104" s="16"/>
      <c r="J104" s="16"/>
      <c r="K104" s="16"/>
      <c r="L104" s="16"/>
      <c r="M104" s="16"/>
      <c r="N104" s="8"/>
    </row>
    <row r="105" spans="1:14" x14ac:dyDescent="0.25">
      <c r="A105" s="7">
        <f>A94+1</f>
        <v>2</v>
      </c>
      <c r="B105" s="27" t="s">
        <v>11</v>
      </c>
      <c r="C105" s="13" t="s">
        <v>166</v>
      </c>
      <c r="D105" s="16"/>
      <c r="E105" s="16"/>
      <c r="F105" s="16"/>
      <c r="G105" s="16"/>
      <c r="H105" s="16"/>
      <c r="I105" s="16"/>
      <c r="J105" s="16"/>
      <c r="K105" s="16"/>
      <c r="L105" s="16"/>
      <c r="M105" s="16"/>
      <c r="N105" s="8"/>
    </row>
    <row r="106" spans="1:14" x14ac:dyDescent="0.25">
      <c r="A106" s="7"/>
      <c r="B106" s="27" t="s">
        <v>173</v>
      </c>
      <c r="C106" s="5" t="s">
        <v>182</v>
      </c>
      <c r="N106" s="8"/>
    </row>
    <row r="107" spans="1:14" x14ac:dyDescent="0.25">
      <c r="B107" s="2" t="s">
        <v>13</v>
      </c>
      <c r="C107" s="5" t="s">
        <v>47</v>
      </c>
      <c r="D107" s="16"/>
      <c r="E107" s="16"/>
      <c r="F107" s="16"/>
      <c r="G107" s="16"/>
      <c r="H107" s="16"/>
      <c r="I107" s="16"/>
      <c r="J107" s="16"/>
      <c r="K107" s="16"/>
      <c r="L107" s="16"/>
      <c r="M107" s="16"/>
      <c r="N107" s="8"/>
    </row>
    <row r="108" spans="1:14" x14ac:dyDescent="0.25">
      <c r="B108" s="2" t="s">
        <v>14</v>
      </c>
      <c r="C108" s="9" t="s">
        <v>51</v>
      </c>
      <c r="D108" s="16"/>
      <c r="E108" s="16"/>
      <c r="F108" s="16"/>
      <c r="G108" s="16"/>
      <c r="H108" s="16"/>
      <c r="I108" s="16"/>
      <c r="J108" s="16"/>
      <c r="K108" s="16"/>
      <c r="L108" s="16"/>
      <c r="M108" s="16"/>
      <c r="N108" s="8"/>
    </row>
    <row r="109" spans="1:14" x14ac:dyDescent="0.25">
      <c r="B109" s="2" t="s">
        <v>15</v>
      </c>
      <c r="C109" s="5" t="s">
        <v>49</v>
      </c>
      <c r="D109" s="16"/>
      <c r="E109" s="16"/>
      <c r="F109" s="16"/>
      <c r="G109" s="16"/>
      <c r="H109" s="16"/>
      <c r="I109" s="16"/>
      <c r="J109" s="16"/>
      <c r="K109" s="16"/>
      <c r="L109" s="16"/>
      <c r="M109" s="16"/>
      <c r="N109" s="8"/>
    </row>
    <row r="110" spans="1:14" x14ac:dyDescent="0.25">
      <c r="B110" s="2" t="s">
        <v>17</v>
      </c>
      <c r="C110" s="5" t="s">
        <v>31</v>
      </c>
      <c r="D110" s="16"/>
      <c r="E110" s="16"/>
      <c r="F110" s="16"/>
      <c r="G110" s="16"/>
      <c r="H110" s="16"/>
      <c r="I110" s="16"/>
      <c r="J110" s="16"/>
      <c r="K110" s="16"/>
      <c r="L110" s="16"/>
      <c r="M110" s="16"/>
      <c r="N110" s="8"/>
    </row>
    <row r="111" spans="1:14" x14ac:dyDescent="0.25">
      <c r="B111" s="2" t="s">
        <v>19</v>
      </c>
      <c r="C111" s="14"/>
      <c r="D111" s="10">
        <v>210653574</v>
      </c>
      <c r="E111" s="10" t="s">
        <v>271</v>
      </c>
      <c r="F111" s="10" t="s">
        <v>271</v>
      </c>
      <c r="G111" s="10" t="s">
        <v>271</v>
      </c>
      <c r="H111" s="10">
        <v>27704557</v>
      </c>
      <c r="I111" s="10" t="s">
        <v>271</v>
      </c>
      <c r="J111" s="10" t="s">
        <v>271</v>
      </c>
      <c r="K111" s="10">
        <v>45817667</v>
      </c>
      <c r="L111" s="10" t="s">
        <v>271</v>
      </c>
      <c r="M111" s="10">
        <v>75000000</v>
      </c>
      <c r="N111" s="4">
        <v>359175798</v>
      </c>
    </row>
    <row r="112" spans="1:14" x14ac:dyDescent="0.25">
      <c r="B112" s="2" t="s">
        <v>27</v>
      </c>
      <c r="C112" s="14"/>
      <c r="D112" s="10">
        <v>0</v>
      </c>
      <c r="E112" s="10" t="s">
        <v>271</v>
      </c>
      <c r="F112" s="10" t="s">
        <v>271</v>
      </c>
      <c r="G112" s="10" t="s">
        <v>271</v>
      </c>
      <c r="H112" s="10">
        <v>0</v>
      </c>
      <c r="I112" s="10" t="s">
        <v>271</v>
      </c>
      <c r="J112" s="10" t="s">
        <v>271</v>
      </c>
      <c r="K112" s="10">
        <v>0</v>
      </c>
      <c r="L112" s="10" t="s">
        <v>271</v>
      </c>
      <c r="M112" s="10">
        <v>0</v>
      </c>
      <c r="N112" s="4">
        <v>0</v>
      </c>
    </row>
    <row r="113" spans="1:14" x14ac:dyDescent="0.25">
      <c r="B113" s="2" t="s">
        <v>21</v>
      </c>
      <c r="C113" s="14"/>
      <c r="D113" s="10">
        <v>4757321</v>
      </c>
      <c r="E113" s="10" t="s">
        <v>271</v>
      </c>
      <c r="F113" s="10" t="s">
        <v>271</v>
      </c>
      <c r="G113" s="10" t="s">
        <v>271</v>
      </c>
      <c r="H113" s="10">
        <v>655825</v>
      </c>
      <c r="I113" s="10" t="s">
        <v>271</v>
      </c>
      <c r="J113" s="10" t="s">
        <v>271</v>
      </c>
      <c r="K113" s="10">
        <v>34532</v>
      </c>
      <c r="L113" s="10" t="s">
        <v>271</v>
      </c>
      <c r="M113" s="10">
        <v>1953640</v>
      </c>
      <c r="N113" s="4">
        <v>7401318</v>
      </c>
    </row>
    <row r="114" spans="1:14" x14ac:dyDescent="0.25">
      <c r="B114" s="2" t="s">
        <v>22</v>
      </c>
      <c r="D114" s="12">
        <v>-0.09</v>
      </c>
      <c r="E114" s="12" t="s">
        <v>271</v>
      </c>
      <c r="F114" s="12" t="s">
        <v>271</v>
      </c>
      <c r="G114" s="12" t="s">
        <v>271</v>
      </c>
      <c r="H114" s="12">
        <v>-7.4999999999999997E-2</v>
      </c>
      <c r="I114" s="12" t="s">
        <v>271</v>
      </c>
      <c r="J114" s="12" t="s">
        <v>271</v>
      </c>
      <c r="K114" s="12">
        <v>-0.1</v>
      </c>
      <c r="L114" s="12" t="s">
        <v>271</v>
      </c>
      <c r="M114" s="12">
        <v>-0.18099999999999999</v>
      </c>
      <c r="N114" s="8"/>
    </row>
    <row r="115" spans="1:14" x14ac:dyDescent="0.25">
      <c r="D115" s="16"/>
      <c r="E115" s="16"/>
      <c r="F115" s="16"/>
      <c r="G115" s="16"/>
      <c r="H115" s="16"/>
      <c r="I115" s="16"/>
      <c r="J115" s="16"/>
      <c r="K115" s="16"/>
      <c r="L115" s="16"/>
      <c r="M115" s="16"/>
      <c r="N115" s="8"/>
    </row>
    <row r="116" spans="1:14" x14ac:dyDescent="0.25">
      <c r="A116" s="7">
        <f>A105+1</f>
        <v>3</v>
      </c>
      <c r="B116" s="27" t="s">
        <v>11</v>
      </c>
      <c r="C116" s="13" t="s">
        <v>52</v>
      </c>
      <c r="D116" s="16"/>
      <c r="E116" s="16"/>
      <c r="F116" s="16"/>
      <c r="G116" s="16"/>
      <c r="H116" s="16"/>
      <c r="I116" s="16"/>
      <c r="J116" s="16"/>
      <c r="K116" s="16"/>
      <c r="L116" s="16"/>
      <c r="M116" s="16"/>
      <c r="N116" s="8"/>
    </row>
    <row r="117" spans="1:14" x14ac:dyDescent="0.25">
      <c r="A117" s="7"/>
      <c r="B117" s="27" t="s">
        <v>173</v>
      </c>
      <c r="C117" s="5" t="s">
        <v>183</v>
      </c>
      <c r="N117" s="8"/>
    </row>
    <row r="118" spans="1:14" x14ac:dyDescent="0.25">
      <c r="B118" s="2" t="s">
        <v>13</v>
      </c>
      <c r="C118" s="5">
        <v>2019</v>
      </c>
      <c r="D118" s="16"/>
      <c r="E118" s="16"/>
      <c r="F118" s="16"/>
      <c r="G118" s="16"/>
      <c r="H118" s="16"/>
      <c r="I118" s="16"/>
      <c r="J118" s="16"/>
      <c r="K118" s="16"/>
      <c r="L118" s="16"/>
      <c r="M118" s="16"/>
      <c r="N118" s="8"/>
    </row>
    <row r="119" spans="1:14" x14ac:dyDescent="0.25">
      <c r="B119" s="2" t="s">
        <v>14</v>
      </c>
      <c r="C119" s="9" t="s">
        <v>53</v>
      </c>
      <c r="D119" s="16"/>
      <c r="E119" s="16"/>
      <c r="F119" s="16"/>
      <c r="G119" s="16"/>
      <c r="H119" s="16"/>
      <c r="I119" s="16"/>
      <c r="J119" s="16"/>
      <c r="K119" s="16"/>
      <c r="L119" s="16"/>
      <c r="M119" s="16"/>
      <c r="N119" s="8"/>
    </row>
    <row r="120" spans="1:14" x14ac:dyDescent="0.25">
      <c r="B120" s="2" t="s">
        <v>15</v>
      </c>
      <c r="C120" s="5" t="s">
        <v>16</v>
      </c>
      <c r="D120" s="16"/>
      <c r="E120" s="16"/>
      <c r="F120" s="16"/>
      <c r="G120" s="16"/>
      <c r="H120" s="16"/>
      <c r="I120" s="16"/>
      <c r="J120" s="16"/>
      <c r="K120" s="16"/>
      <c r="L120" s="16"/>
      <c r="M120" s="16"/>
      <c r="N120" s="8"/>
    </row>
    <row r="121" spans="1:14" x14ac:dyDescent="0.25">
      <c r="B121" s="2" t="s">
        <v>17</v>
      </c>
      <c r="C121" s="5" t="s">
        <v>31</v>
      </c>
      <c r="D121" s="16"/>
      <c r="E121" s="16"/>
      <c r="F121" s="16"/>
      <c r="G121" s="16"/>
      <c r="H121" s="16"/>
      <c r="I121" s="16"/>
      <c r="J121" s="16"/>
      <c r="K121" s="16"/>
      <c r="L121" s="16"/>
      <c r="M121" s="16"/>
      <c r="N121" s="8"/>
    </row>
    <row r="122" spans="1:14" x14ac:dyDescent="0.25">
      <c r="B122" s="2" t="s">
        <v>19</v>
      </c>
      <c r="C122" s="14"/>
      <c r="D122" s="10">
        <v>238200000</v>
      </c>
      <c r="E122" s="10" t="s">
        <v>271</v>
      </c>
      <c r="F122" s="10" t="s">
        <v>271</v>
      </c>
      <c r="G122" s="10" t="s">
        <v>271</v>
      </c>
      <c r="H122" s="10">
        <v>28400000</v>
      </c>
      <c r="I122" s="10" t="s">
        <v>271</v>
      </c>
      <c r="J122" s="10" t="s">
        <v>271</v>
      </c>
      <c r="K122" s="10">
        <v>56400000</v>
      </c>
      <c r="L122" s="10" t="s">
        <v>271</v>
      </c>
      <c r="M122" s="10">
        <v>100000000</v>
      </c>
      <c r="N122" s="4">
        <v>423000000</v>
      </c>
    </row>
    <row r="123" spans="1:14" x14ac:dyDescent="0.25">
      <c r="B123" s="2" t="s">
        <v>27</v>
      </c>
      <c r="C123" s="14"/>
      <c r="D123" s="10">
        <v>96021315</v>
      </c>
      <c r="E123" s="10" t="s">
        <v>271</v>
      </c>
      <c r="F123" s="10" t="s">
        <v>271</v>
      </c>
      <c r="G123" s="10" t="s">
        <v>271</v>
      </c>
      <c r="H123" s="10">
        <v>12002661</v>
      </c>
      <c r="I123" s="10" t="s">
        <v>271</v>
      </c>
      <c r="J123" s="10" t="s">
        <v>271</v>
      </c>
      <c r="K123" s="10">
        <v>24004689</v>
      </c>
      <c r="L123" s="10" t="s">
        <v>271</v>
      </c>
      <c r="M123" s="10">
        <v>0</v>
      </c>
      <c r="N123" s="4">
        <v>132028665</v>
      </c>
    </row>
    <row r="124" spans="1:14" x14ac:dyDescent="0.25">
      <c r="B124" s="2" t="s">
        <v>21</v>
      </c>
      <c r="C124" s="14"/>
      <c r="D124" s="10">
        <v>21470551</v>
      </c>
      <c r="E124" s="10" t="s">
        <v>271</v>
      </c>
      <c r="F124" s="10" t="s">
        <v>271</v>
      </c>
      <c r="G124" s="10" t="s">
        <v>271</v>
      </c>
      <c r="H124" s="10">
        <v>2981216</v>
      </c>
      <c r="I124" s="10" t="s">
        <v>271</v>
      </c>
      <c r="J124" s="10" t="s">
        <v>271</v>
      </c>
      <c r="K124" s="10">
        <v>4728684</v>
      </c>
      <c r="L124" s="10" t="s">
        <v>271</v>
      </c>
      <c r="M124" s="10">
        <v>10921678</v>
      </c>
      <c r="N124" s="4">
        <v>40102129</v>
      </c>
    </row>
    <row r="125" spans="1:14" x14ac:dyDescent="0.25">
      <c r="B125" s="2" t="s">
        <v>22</v>
      </c>
      <c r="D125" s="12">
        <v>7.0000000000000007E-2</v>
      </c>
      <c r="E125" s="12" t="s">
        <v>271</v>
      </c>
      <c r="F125" s="12" t="s">
        <v>271</v>
      </c>
      <c r="G125" s="12" t="s">
        <v>271</v>
      </c>
      <c r="H125" s="12">
        <v>7.0999999999999994E-2</v>
      </c>
      <c r="I125" s="12" t="s">
        <v>271</v>
      </c>
      <c r="J125" s="12" t="s">
        <v>271</v>
      </c>
      <c r="K125" s="12">
        <v>7.1999999999999995E-2</v>
      </c>
      <c r="L125" s="12" t="s">
        <v>271</v>
      </c>
      <c r="M125" s="12">
        <v>7.1999999999999995E-2</v>
      </c>
      <c r="N125" s="8"/>
    </row>
    <row r="126" spans="1:14" x14ac:dyDescent="0.25">
      <c r="N126" s="8"/>
    </row>
    <row r="127" spans="1:14" x14ac:dyDescent="0.25">
      <c r="B127" s="6" t="s">
        <v>54</v>
      </c>
      <c r="C127" s="19"/>
      <c r="N127" s="8"/>
    </row>
    <row r="128" spans="1:14" ht="27.6" x14ac:dyDescent="0.25">
      <c r="A128" s="7">
        <v>1</v>
      </c>
      <c r="B128" s="27" t="s">
        <v>11</v>
      </c>
      <c r="C128" s="13" t="s">
        <v>55</v>
      </c>
      <c r="N128" s="8"/>
    </row>
    <row r="129" spans="1:15" x14ac:dyDescent="0.25">
      <c r="A129" s="7"/>
      <c r="B129" s="27" t="s">
        <v>173</v>
      </c>
      <c r="C129" s="5" t="s">
        <v>184</v>
      </c>
      <c r="N129" s="8"/>
    </row>
    <row r="130" spans="1:15" x14ac:dyDescent="0.25">
      <c r="B130" s="2" t="s">
        <v>13</v>
      </c>
      <c r="C130" s="5">
        <v>2018</v>
      </c>
      <c r="N130" s="8"/>
      <c r="O130" s="17"/>
    </row>
    <row r="131" spans="1:15" x14ac:dyDescent="0.25">
      <c r="B131" s="2" t="s">
        <v>14</v>
      </c>
      <c r="C131" s="9" t="s">
        <v>56</v>
      </c>
      <c r="N131" s="8"/>
      <c r="O131" s="17"/>
    </row>
    <row r="132" spans="1:15" x14ac:dyDescent="0.25">
      <c r="B132" s="2" t="s">
        <v>15</v>
      </c>
      <c r="C132" s="5" t="s">
        <v>38</v>
      </c>
      <c r="N132" s="8"/>
      <c r="O132" s="17"/>
    </row>
    <row r="133" spans="1:15" x14ac:dyDescent="0.25">
      <c r="B133" s="2" t="s">
        <v>17</v>
      </c>
      <c r="C133" s="5" t="s">
        <v>35</v>
      </c>
      <c r="N133" s="8"/>
    </row>
    <row r="134" spans="1:15" x14ac:dyDescent="0.25">
      <c r="B134" s="2" t="s">
        <v>19</v>
      </c>
      <c r="C134" s="14"/>
      <c r="D134" s="10" t="s">
        <v>271</v>
      </c>
      <c r="E134" s="10">
        <v>14562275</v>
      </c>
      <c r="F134" s="10" t="s">
        <v>271</v>
      </c>
      <c r="G134" s="10" t="s">
        <v>271</v>
      </c>
      <c r="H134" s="10">
        <v>11711460</v>
      </c>
      <c r="I134" s="10" t="s">
        <v>271</v>
      </c>
      <c r="J134" s="10">
        <v>7944235</v>
      </c>
      <c r="K134" s="10">
        <v>18825984</v>
      </c>
      <c r="L134" s="10" t="s">
        <v>271</v>
      </c>
      <c r="M134" s="10" t="s">
        <v>271</v>
      </c>
      <c r="N134" s="4">
        <v>53043954</v>
      </c>
    </row>
    <row r="135" spans="1:15" x14ac:dyDescent="0.25">
      <c r="B135" s="2" t="s">
        <v>27</v>
      </c>
      <c r="C135" s="14"/>
      <c r="D135" s="10" t="s">
        <v>271</v>
      </c>
      <c r="E135" s="10">
        <v>4463513</v>
      </c>
      <c r="F135" s="10" t="s">
        <v>271</v>
      </c>
      <c r="G135" s="10" t="s">
        <v>271</v>
      </c>
      <c r="H135" s="10">
        <v>3589703</v>
      </c>
      <c r="I135" s="10" t="s">
        <v>271</v>
      </c>
      <c r="J135" s="10">
        <v>2432496</v>
      </c>
      <c r="K135" s="10">
        <v>5762418</v>
      </c>
      <c r="L135" s="10" t="s">
        <v>271</v>
      </c>
      <c r="M135" s="10" t="s">
        <v>271</v>
      </c>
      <c r="N135" s="4">
        <v>16248130</v>
      </c>
    </row>
    <row r="136" spans="1:15" x14ac:dyDescent="0.25">
      <c r="B136" s="2" t="s">
        <v>21</v>
      </c>
      <c r="C136" s="14"/>
      <c r="D136" s="10" t="s">
        <v>271</v>
      </c>
      <c r="E136" s="10">
        <v>2352576</v>
      </c>
      <c r="F136" s="10" t="s">
        <v>271</v>
      </c>
      <c r="G136" s="10" t="s">
        <v>271</v>
      </c>
      <c r="H136" s="10">
        <v>1898453</v>
      </c>
      <c r="I136" s="10" t="s">
        <v>271</v>
      </c>
      <c r="J136" s="10">
        <v>1283171</v>
      </c>
      <c r="K136" s="10">
        <v>3039467</v>
      </c>
      <c r="L136" s="10" t="s">
        <v>271</v>
      </c>
      <c r="M136" s="10" t="s">
        <v>271</v>
      </c>
      <c r="N136" s="4">
        <v>8573667</v>
      </c>
    </row>
    <row r="137" spans="1:15" x14ac:dyDescent="0.25">
      <c r="B137" s="2" t="s">
        <v>22</v>
      </c>
      <c r="D137" s="12" t="s">
        <v>271</v>
      </c>
      <c r="E137" s="12">
        <v>0.22900000000000001</v>
      </c>
      <c r="F137" s="12" t="s">
        <v>271</v>
      </c>
      <c r="G137" s="12" t="s">
        <v>271</v>
      </c>
      <c r="H137" s="12">
        <v>0.22900000000000001</v>
      </c>
      <c r="I137" s="12" t="s">
        <v>271</v>
      </c>
      <c r="J137" s="12">
        <v>0.23</v>
      </c>
      <c r="K137" s="12">
        <v>0.23</v>
      </c>
      <c r="L137" s="12" t="s">
        <v>271</v>
      </c>
      <c r="M137" s="12" t="s">
        <v>271</v>
      </c>
      <c r="N137" s="8"/>
    </row>
    <row r="138" spans="1:15" x14ac:dyDescent="0.25">
      <c r="C138" s="19"/>
      <c r="N138" s="8"/>
    </row>
    <row r="139" spans="1:15" x14ac:dyDescent="0.25">
      <c r="A139" s="7">
        <f>A128+1</f>
        <v>2</v>
      </c>
      <c r="B139" s="27" t="s">
        <v>11</v>
      </c>
      <c r="C139" s="13" t="s">
        <v>57</v>
      </c>
      <c r="N139" s="8"/>
    </row>
    <row r="140" spans="1:15" x14ac:dyDescent="0.25">
      <c r="A140" s="7"/>
      <c r="B140" s="27" t="s">
        <v>173</v>
      </c>
      <c r="C140" s="5" t="s">
        <v>185</v>
      </c>
      <c r="N140" s="8"/>
    </row>
    <row r="141" spans="1:15" x14ac:dyDescent="0.25">
      <c r="B141" s="2" t="s">
        <v>13</v>
      </c>
      <c r="C141" s="5">
        <v>2019</v>
      </c>
      <c r="N141" s="8"/>
    </row>
    <row r="142" spans="1:15" ht="27.6" x14ac:dyDescent="0.25">
      <c r="B142" s="2" t="s">
        <v>14</v>
      </c>
      <c r="C142" s="9" t="s">
        <v>58</v>
      </c>
      <c r="N142" s="8"/>
    </row>
    <row r="143" spans="1:15" x14ac:dyDescent="0.25">
      <c r="B143" s="2" t="s">
        <v>15</v>
      </c>
      <c r="C143" s="5" t="s">
        <v>38</v>
      </c>
      <c r="N143" s="8"/>
    </row>
    <row r="144" spans="1:15" x14ac:dyDescent="0.25">
      <c r="B144" s="2" t="s">
        <v>17</v>
      </c>
      <c r="C144" s="5" t="s">
        <v>35</v>
      </c>
      <c r="N144" s="8"/>
    </row>
    <row r="145" spans="1:14" x14ac:dyDescent="0.25">
      <c r="A145" s="18"/>
      <c r="B145" s="11" t="s">
        <v>19</v>
      </c>
      <c r="C145" s="14"/>
      <c r="D145" s="10" t="s">
        <v>271</v>
      </c>
      <c r="E145" s="10">
        <v>18129389</v>
      </c>
      <c r="F145" s="10" t="s">
        <v>271</v>
      </c>
      <c r="G145" s="10" t="s">
        <v>271</v>
      </c>
      <c r="H145" s="10">
        <v>14188218</v>
      </c>
      <c r="I145" s="10" t="s">
        <v>271</v>
      </c>
      <c r="J145" s="10">
        <v>10255824</v>
      </c>
      <c r="K145" s="10">
        <v>23910272</v>
      </c>
      <c r="L145" s="10" t="s">
        <v>271</v>
      </c>
      <c r="M145" s="10" t="s">
        <v>271</v>
      </c>
      <c r="N145" s="4">
        <v>66483703</v>
      </c>
    </row>
    <row r="146" spans="1:14" x14ac:dyDescent="0.25">
      <c r="A146" s="18"/>
      <c r="B146" s="11" t="s">
        <v>27</v>
      </c>
      <c r="C146" s="14"/>
      <c r="D146" s="10" t="s">
        <v>271</v>
      </c>
      <c r="E146" s="10">
        <v>7876092</v>
      </c>
      <c r="F146" s="10" t="s">
        <v>271</v>
      </c>
      <c r="G146" s="10" t="s">
        <v>271</v>
      </c>
      <c r="H146" s="10">
        <v>6163898</v>
      </c>
      <c r="I146" s="10" t="s">
        <v>271</v>
      </c>
      <c r="J146" s="10">
        <v>4451704</v>
      </c>
      <c r="K146" s="10">
        <v>10375895</v>
      </c>
      <c r="L146" s="10" t="s">
        <v>271</v>
      </c>
      <c r="M146" s="10" t="s">
        <v>271</v>
      </c>
      <c r="N146" s="4">
        <v>28867589</v>
      </c>
    </row>
    <row r="147" spans="1:14" x14ac:dyDescent="0.25">
      <c r="A147" s="18"/>
      <c r="B147" s="11" t="s">
        <v>21</v>
      </c>
      <c r="C147" s="14"/>
      <c r="D147" s="10" t="s">
        <v>271</v>
      </c>
      <c r="E147" s="10">
        <v>1921586</v>
      </c>
      <c r="F147" s="10" t="s">
        <v>271</v>
      </c>
      <c r="G147" s="10" t="s">
        <v>271</v>
      </c>
      <c r="H147" s="10">
        <v>1503850</v>
      </c>
      <c r="I147" s="10" t="s">
        <v>271</v>
      </c>
      <c r="J147" s="10">
        <v>1086114</v>
      </c>
      <c r="K147" s="10">
        <v>2531480</v>
      </c>
      <c r="L147" s="10" t="s">
        <v>271</v>
      </c>
      <c r="M147" s="10" t="s">
        <v>271</v>
      </c>
      <c r="N147" s="4">
        <v>7043030</v>
      </c>
    </row>
    <row r="148" spans="1:14" x14ac:dyDescent="0.25">
      <c r="B148" s="2" t="s">
        <v>22</v>
      </c>
      <c r="D148" s="12" t="s">
        <v>271</v>
      </c>
      <c r="E148" s="12">
        <v>0.15</v>
      </c>
      <c r="F148" s="12" t="s">
        <v>271</v>
      </c>
      <c r="G148" s="12" t="s">
        <v>271</v>
      </c>
      <c r="H148" s="12">
        <v>0.15</v>
      </c>
      <c r="I148" s="12" t="s">
        <v>271</v>
      </c>
      <c r="J148" s="12">
        <v>0.15</v>
      </c>
      <c r="K148" s="12">
        <v>0.14899999999999999</v>
      </c>
      <c r="L148" s="12" t="s">
        <v>271</v>
      </c>
      <c r="M148" s="12" t="s">
        <v>271</v>
      </c>
    </row>
    <row r="149" spans="1:14" x14ac:dyDescent="0.25">
      <c r="C149" s="19"/>
    </row>
    <row r="150" spans="1:14" ht="27.6" x14ac:dyDescent="0.25">
      <c r="A150" s="7">
        <f>A139+1</f>
        <v>3</v>
      </c>
      <c r="B150" s="27" t="s">
        <v>11</v>
      </c>
      <c r="C150" s="13" t="s">
        <v>59</v>
      </c>
    </row>
    <row r="151" spans="1:14" x14ac:dyDescent="0.25">
      <c r="A151" s="7"/>
      <c r="B151" s="27" t="s">
        <v>173</v>
      </c>
      <c r="C151" s="5" t="s">
        <v>186</v>
      </c>
      <c r="N151" s="8"/>
    </row>
    <row r="152" spans="1:14" x14ac:dyDescent="0.25">
      <c r="B152" s="2" t="s">
        <v>13</v>
      </c>
      <c r="C152" s="5">
        <v>2019</v>
      </c>
    </row>
    <row r="153" spans="1:14" x14ac:dyDescent="0.25">
      <c r="B153" s="2" t="s">
        <v>14</v>
      </c>
      <c r="C153" s="9" t="s">
        <v>60</v>
      </c>
    </row>
    <row r="154" spans="1:14" x14ac:dyDescent="0.25">
      <c r="B154" s="2" t="s">
        <v>15</v>
      </c>
      <c r="C154" s="5" t="s">
        <v>38</v>
      </c>
    </row>
    <row r="155" spans="1:14" x14ac:dyDescent="0.25">
      <c r="B155" s="2" t="s">
        <v>17</v>
      </c>
      <c r="C155" s="5" t="s">
        <v>35</v>
      </c>
    </row>
    <row r="156" spans="1:14" x14ac:dyDescent="0.25">
      <c r="A156" s="18"/>
      <c r="B156" s="11" t="s">
        <v>19</v>
      </c>
      <c r="C156" s="14"/>
      <c r="D156" s="10" t="s">
        <v>271</v>
      </c>
      <c r="E156" s="10">
        <v>17229859</v>
      </c>
      <c r="F156" s="10" t="s">
        <v>271</v>
      </c>
      <c r="G156" s="10" t="s">
        <v>271</v>
      </c>
      <c r="H156" s="10">
        <v>13313982</v>
      </c>
      <c r="I156" s="10" t="s">
        <v>271</v>
      </c>
      <c r="J156" s="10">
        <v>9398105</v>
      </c>
      <c r="K156" s="10">
        <v>22712087</v>
      </c>
      <c r="L156" s="10" t="s">
        <v>271</v>
      </c>
      <c r="M156" s="10" t="s">
        <v>271</v>
      </c>
      <c r="N156" s="4">
        <v>62654033</v>
      </c>
    </row>
    <row r="157" spans="1:14" x14ac:dyDescent="0.25">
      <c r="A157" s="18"/>
      <c r="B157" s="11" t="s">
        <v>27</v>
      </c>
      <c r="C157" s="14"/>
      <c r="D157" s="10" t="s">
        <v>271</v>
      </c>
      <c r="E157" s="10">
        <v>4528273</v>
      </c>
      <c r="F157" s="10" t="s">
        <v>271</v>
      </c>
      <c r="G157" s="10" t="s">
        <v>271</v>
      </c>
      <c r="H157" s="10">
        <v>3499120</v>
      </c>
      <c r="I157" s="10" t="s">
        <v>271</v>
      </c>
      <c r="J157" s="10">
        <v>2469967</v>
      </c>
      <c r="K157" s="10">
        <v>5969087</v>
      </c>
      <c r="L157" s="10" t="s">
        <v>271</v>
      </c>
      <c r="M157" s="10" t="s">
        <v>271</v>
      </c>
      <c r="N157" s="4">
        <v>16466447</v>
      </c>
    </row>
    <row r="158" spans="1:14" x14ac:dyDescent="0.25">
      <c r="A158" s="18"/>
      <c r="B158" s="11" t="s">
        <v>21</v>
      </c>
      <c r="C158" s="14"/>
      <c r="D158" s="10" t="s">
        <v>271</v>
      </c>
      <c r="E158" s="10">
        <v>1064866</v>
      </c>
      <c r="F158" s="10" t="s">
        <v>271</v>
      </c>
      <c r="G158" s="10" t="s">
        <v>271</v>
      </c>
      <c r="H158" s="10">
        <v>822851</v>
      </c>
      <c r="I158" s="10" t="s">
        <v>271</v>
      </c>
      <c r="J158" s="10">
        <v>580836</v>
      </c>
      <c r="K158" s="10">
        <v>1403687</v>
      </c>
      <c r="L158" s="10" t="s">
        <v>271</v>
      </c>
      <c r="M158" s="10" t="s">
        <v>271</v>
      </c>
      <c r="N158" s="4">
        <v>3872240</v>
      </c>
    </row>
    <row r="159" spans="1:14" x14ac:dyDescent="0.25">
      <c r="B159" s="2" t="s">
        <v>22</v>
      </c>
      <c r="D159" s="12" t="s">
        <v>271</v>
      </c>
      <c r="E159" s="12">
        <v>0.22800000000000001</v>
      </c>
      <c r="F159" s="12" t="s">
        <v>271</v>
      </c>
      <c r="G159" s="12" t="s">
        <v>271</v>
      </c>
      <c r="H159" s="12">
        <v>0.22800000000000001</v>
      </c>
      <c r="I159" s="12" t="s">
        <v>271</v>
      </c>
      <c r="J159" s="12">
        <v>0.22800000000000001</v>
      </c>
      <c r="K159" s="12">
        <v>0.22800000000000001</v>
      </c>
      <c r="L159" s="12" t="s">
        <v>271</v>
      </c>
      <c r="M159" s="12" t="s">
        <v>271</v>
      </c>
    </row>
    <row r="160" spans="1:14" x14ac:dyDescent="0.25">
      <c r="N160" s="8"/>
    </row>
    <row r="161" spans="1:14" x14ac:dyDescent="0.25">
      <c r="A161" s="7">
        <f>A150+1</f>
        <v>4</v>
      </c>
      <c r="B161" s="2" t="s">
        <v>11</v>
      </c>
      <c r="C161" s="13" t="s">
        <v>61</v>
      </c>
      <c r="N161" s="8"/>
    </row>
    <row r="162" spans="1:14" x14ac:dyDescent="0.25">
      <c r="A162" s="7"/>
      <c r="B162" s="27" t="s">
        <v>173</v>
      </c>
      <c r="C162" s="5" t="s">
        <v>187</v>
      </c>
      <c r="N162" s="8"/>
    </row>
    <row r="163" spans="1:14" x14ac:dyDescent="0.25">
      <c r="B163" s="2" t="s">
        <v>13</v>
      </c>
      <c r="C163" s="5">
        <v>2019</v>
      </c>
      <c r="N163" s="8"/>
    </row>
    <row r="164" spans="1:14" x14ac:dyDescent="0.25">
      <c r="B164" s="2" t="s">
        <v>14</v>
      </c>
      <c r="C164" s="9" t="s">
        <v>62</v>
      </c>
      <c r="N164" s="8"/>
    </row>
    <row r="165" spans="1:14" x14ac:dyDescent="0.25">
      <c r="B165" s="2" t="s">
        <v>15</v>
      </c>
      <c r="C165" s="5" t="s">
        <v>38</v>
      </c>
      <c r="N165" s="8"/>
    </row>
    <row r="166" spans="1:14" x14ac:dyDescent="0.25">
      <c r="B166" s="2" t="s">
        <v>17</v>
      </c>
      <c r="C166" s="5" t="s">
        <v>63</v>
      </c>
      <c r="E166" s="16"/>
      <c r="F166" s="16"/>
      <c r="G166" s="16"/>
      <c r="H166" s="16"/>
      <c r="I166" s="16"/>
      <c r="J166" s="16"/>
      <c r="K166" s="16"/>
      <c r="L166" s="16"/>
      <c r="M166" s="16"/>
    </row>
    <row r="167" spans="1:14" x14ac:dyDescent="0.25">
      <c r="B167" s="2" t="s">
        <v>19</v>
      </c>
      <c r="C167" s="14"/>
      <c r="D167" s="10" t="s">
        <v>271</v>
      </c>
      <c r="E167" s="10">
        <v>7891442</v>
      </c>
      <c r="F167" s="10" t="s">
        <v>271</v>
      </c>
      <c r="G167" s="10" t="s">
        <v>271</v>
      </c>
      <c r="H167" s="10">
        <v>6587293</v>
      </c>
      <c r="I167" s="10" t="s">
        <v>271</v>
      </c>
      <c r="J167" s="10">
        <v>4856272</v>
      </c>
      <c r="K167" s="10">
        <v>11009624</v>
      </c>
      <c r="L167" s="10" t="s">
        <v>271</v>
      </c>
      <c r="M167" s="10" t="s">
        <v>271</v>
      </c>
      <c r="N167" s="4">
        <v>30344631</v>
      </c>
    </row>
    <row r="168" spans="1:14" x14ac:dyDescent="0.25">
      <c r="B168" s="2" t="s">
        <v>27</v>
      </c>
      <c r="C168" s="14"/>
      <c r="D168" s="10" t="s">
        <v>271</v>
      </c>
      <c r="E168" s="10">
        <v>3014209</v>
      </c>
      <c r="F168" s="10" t="s">
        <v>271</v>
      </c>
      <c r="G168" s="10" t="s">
        <v>271</v>
      </c>
      <c r="H168" s="10">
        <v>2517361</v>
      </c>
      <c r="I168" s="10" t="s">
        <v>271</v>
      </c>
      <c r="J168" s="10">
        <v>1854898</v>
      </c>
      <c r="K168" s="10">
        <v>4206643</v>
      </c>
      <c r="L168" s="10" t="s">
        <v>271</v>
      </c>
      <c r="M168" s="10" t="s">
        <v>271</v>
      </c>
      <c r="N168" s="4">
        <v>11593111</v>
      </c>
    </row>
    <row r="169" spans="1:14" x14ac:dyDescent="0.25">
      <c r="B169" s="2" t="s">
        <v>21</v>
      </c>
      <c r="C169" s="14"/>
      <c r="D169" s="10" t="s">
        <v>271</v>
      </c>
      <c r="E169" s="10">
        <v>457878</v>
      </c>
      <c r="F169" s="10" t="s">
        <v>271</v>
      </c>
      <c r="G169" s="10" t="s">
        <v>271</v>
      </c>
      <c r="H169" s="10">
        <v>382404</v>
      </c>
      <c r="I169" s="10" t="s">
        <v>271</v>
      </c>
      <c r="J169" s="10">
        <v>281771</v>
      </c>
      <c r="K169" s="10">
        <v>639017</v>
      </c>
      <c r="L169" s="10" t="s">
        <v>271</v>
      </c>
      <c r="M169" s="10" t="s">
        <v>271</v>
      </c>
      <c r="N169" s="4">
        <v>1761070</v>
      </c>
    </row>
    <row r="170" spans="1:14" x14ac:dyDescent="0.25">
      <c r="B170" s="2" t="s">
        <v>22</v>
      </c>
      <c r="D170" s="12" t="s">
        <v>271</v>
      </c>
      <c r="E170" s="12">
        <v>9.8000000000000004E-2</v>
      </c>
      <c r="F170" s="12" t="s">
        <v>271</v>
      </c>
      <c r="G170" s="12" t="s">
        <v>271</v>
      </c>
      <c r="H170" s="12">
        <v>9.8000000000000004E-2</v>
      </c>
      <c r="I170" s="12" t="s">
        <v>271</v>
      </c>
      <c r="J170" s="12">
        <v>9.8000000000000004E-2</v>
      </c>
      <c r="K170" s="12">
        <v>9.8000000000000004E-2</v>
      </c>
      <c r="L170" s="12" t="s">
        <v>271</v>
      </c>
      <c r="M170" s="12" t="s">
        <v>271</v>
      </c>
      <c r="N170" s="8"/>
    </row>
    <row r="171" spans="1:14" x14ac:dyDescent="0.25">
      <c r="N171" s="8"/>
    </row>
    <row r="172" spans="1:14" x14ac:dyDescent="0.25">
      <c r="A172" s="7">
        <f>A161+1</f>
        <v>5</v>
      </c>
      <c r="B172" s="2" t="s">
        <v>11</v>
      </c>
      <c r="C172" s="13" t="s">
        <v>64</v>
      </c>
      <c r="N172" s="8"/>
    </row>
    <row r="173" spans="1:14" x14ac:dyDescent="0.25">
      <c r="A173" s="7"/>
      <c r="B173" s="27" t="s">
        <v>173</v>
      </c>
      <c r="C173" s="5" t="s">
        <v>188</v>
      </c>
      <c r="N173" s="8"/>
    </row>
    <row r="174" spans="1:14" x14ac:dyDescent="0.25">
      <c r="B174" s="2" t="s">
        <v>13</v>
      </c>
      <c r="C174" s="5">
        <v>2020</v>
      </c>
      <c r="N174" s="8"/>
    </row>
    <row r="175" spans="1:14" x14ac:dyDescent="0.25">
      <c r="B175" s="2" t="s">
        <v>14</v>
      </c>
      <c r="C175" s="5" t="s">
        <v>65</v>
      </c>
      <c r="N175" s="8"/>
    </row>
    <row r="176" spans="1:14" x14ac:dyDescent="0.25">
      <c r="B176" s="2" t="s">
        <v>15</v>
      </c>
      <c r="C176" s="5" t="s">
        <v>38</v>
      </c>
      <c r="N176" s="8"/>
    </row>
    <row r="177" spans="1:14" x14ac:dyDescent="0.25">
      <c r="B177" s="2" t="s">
        <v>17</v>
      </c>
      <c r="C177" s="5" t="s">
        <v>35</v>
      </c>
      <c r="N177" s="8"/>
    </row>
    <row r="178" spans="1:14" x14ac:dyDescent="0.25">
      <c r="B178" s="2" t="s">
        <v>19</v>
      </c>
      <c r="C178" s="14"/>
      <c r="D178" s="10" t="s">
        <v>271</v>
      </c>
      <c r="E178" s="10">
        <v>7759479</v>
      </c>
      <c r="F178" s="10" t="s">
        <v>271</v>
      </c>
      <c r="G178" s="10" t="s">
        <v>271</v>
      </c>
      <c r="H178" s="10">
        <v>6628699</v>
      </c>
      <c r="I178" s="10" t="s">
        <v>271</v>
      </c>
      <c r="J178" s="10">
        <v>5185979</v>
      </c>
      <c r="K178" s="10">
        <v>10995850</v>
      </c>
      <c r="L178" s="10" t="s">
        <v>271</v>
      </c>
      <c r="M178" s="10" t="s">
        <v>271</v>
      </c>
      <c r="N178" s="4">
        <v>30570007</v>
      </c>
    </row>
    <row r="179" spans="1:14" x14ac:dyDescent="0.25">
      <c r="B179" s="2" t="s">
        <v>27</v>
      </c>
      <c r="C179" s="14"/>
      <c r="D179" s="10" t="s">
        <v>271</v>
      </c>
      <c r="E179" s="10">
        <v>4585156</v>
      </c>
      <c r="F179" s="10" t="s">
        <v>271</v>
      </c>
      <c r="G179" s="10" t="s">
        <v>271</v>
      </c>
      <c r="H179" s="10">
        <v>3916945</v>
      </c>
      <c r="I179" s="10" t="s">
        <v>271</v>
      </c>
      <c r="J179" s="10">
        <v>3064400</v>
      </c>
      <c r="K179" s="10">
        <v>6497622</v>
      </c>
      <c r="L179" s="10" t="s">
        <v>271</v>
      </c>
      <c r="M179" s="10" t="s">
        <v>271</v>
      </c>
      <c r="N179" s="4">
        <v>18064123</v>
      </c>
    </row>
    <row r="180" spans="1:14" x14ac:dyDescent="0.25">
      <c r="B180" s="2" t="s">
        <v>21</v>
      </c>
      <c r="C180" s="14"/>
      <c r="D180" s="10" t="s">
        <v>271</v>
      </c>
      <c r="E180" s="10">
        <v>758982</v>
      </c>
      <c r="F180" s="10" t="s">
        <v>271</v>
      </c>
      <c r="G180" s="10" t="s">
        <v>271</v>
      </c>
      <c r="H180" s="10">
        <v>648377</v>
      </c>
      <c r="I180" s="10" t="s">
        <v>271</v>
      </c>
      <c r="J180" s="10">
        <v>507259</v>
      </c>
      <c r="K180" s="10">
        <v>1075542</v>
      </c>
      <c r="L180" s="10" t="s">
        <v>271</v>
      </c>
      <c r="M180" s="10" t="s">
        <v>271</v>
      </c>
      <c r="N180" s="4">
        <v>2990160</v>
      </c>
    </row>
    <row r="181" spans="1:14" x14ac:dyDescent="0.25">
      <c r="B181" s="2" t="s">
        <v>22</v>
      </c>
      <c r="D181" s="12" t="s">
        <v>271</v>
      </c>
      <c r="E181" s="12">
        <v>0.36399999999999999</v>
      </c>
      <c r="F181" s="12" t="s">
        <v>271</v>
      </c>
      <c r="G181" s="12" t="s">
        <v>271</v>
      </c>
      <c r="H181" s="12">
        <v>0.36399999999999999</v>
      </c>
      <c r="I181" s="12" t="s">
        <v>271</v>
      </c>
      <c r="J181" s="12">
        <v>0.36399999999999999</v>
      </c>
      <c r="K181" s="12">
        <v>0.36399999999999999</v>
      </c>
      <c r="L181" s="12" t="s">
        <v>271</v>
      </c>
      <c r="M181" s="12" t="s">
        <v>271</v>
      </c>
      <c r="N181" s="8"/>
    </row>
    <row r="182" spans="1:14" x14ac:dyDescent="0.25">
      <c r="E182" s="16"/>
      <c r="F182" s="16"/>
      <c r="G182" s="16"/>
      <c r="H182" s="16"/>
      <c r="I182" s="16"/>
      <c r="J182" s="16"/>
      <c r="K182" s="16"/>
      <c r="N182" s="8"/>
    </row>
    <row r="183" spans="1:14" x14ac:dyDescent="0.25">
      <c r="A183" s="7">
        <f>A172+1</f>
        <v>6</v>
      </c>
      <c r="B183" s="2" t="s">
        <v>11</v>
      </c>
      <c r="C183" s="13" t="s">
        <v>66</v>
      </c>
      <c r="E183" s="16"/>
      <c r="F183" s="16"/>
      <c r="G183" s="16"/>
      <c r="H183" s="16"/>
      <c r="I183" s="16"/>
      <c r="J183" s="16"/>
      <c r="K183" s="16"/>
      <c r="N183" s="8"/>
    </row>
    <row r="184" spans="1:14" x14ac:dyDescent="0.25">
      <c r="A184" s="7"/>
      <c r="B184" s="27" t="s">
        <v>173</v>
      </c>
      <c r="C184" s="5" t="s">
        <v>189</v>
      </c>
      <c r="N184" s="8"/>
    </row>
    <row r="185" spans="1:14" x14ac:dyDescent="0.25">
      <c r="B185" s="2" t="s">
        <v>13</v>
      </c>
      <c r="C185" s="5">
        <v>2020</v>
      </c>
      <c r="E185" s="16"/>
      <c r="F185" s="16"/>
      <c r="G185" s="16"/>
      <c r="H185" s="16"/>
      <c r="I185" s="16"/>
      <c r="J185" s="16"/>
      <c r="K185" s="16"/>
      <c r="N185" s="8"/>
    </row>
    <row r="186" spans="1:14" x14ac:dyDescent="0.25">
      <c r="B186" s="2" t="s">
        <v>14</v>
      </c>
      <c r="C186" s="5" t="s">
        <v>67</v>
      </c>
      <c r="D186" s="15"/>
      <c r="E186" s="16"/>
      <c r="F186" s="16"/>
      <c r="G186" s="16"/>
      <c r="H186" s="16"/>
      <c r="I186" s="16"/>
      <c r="J186" s="16"/>
      <c r="K186" s="16"/>
      <c r="L186" s="15"/>
      <c r="M186" s="15"/>
      <c r="N186" s="8"/>
    </row>
    <row r="187" spans="1:14" x14ac:dyDescent="0.25">
      <c r="B187" s="2" t="s">
        <v>15</v>
      </c>
      <c r="C187" s="5" t="s">
        <v>38</v>
      </c>
      <c r="D187" s="15"/>
      <c r="E187" s="16"/>
      <c r="F187" s="16"/>
      <c r="G187" s="16"/>
      <c r="H187" s="16"/>
      <c r="I187" s="16"/>
      <c r="J187" s="16"/>
      <c r="K187" s="16"/>
      <c r="L187" s="15"/>
      <c r="M187" s="15"/>
      <c r="N187" s="8"/>
    </row>
    <row r="188" spans="1:14" x14ac:dyDescent="0.25">
      <c r="B188" s="2" t="s">
        <v>17</v>
      </c>
      <c r="C188" s="5" t="s">
        <v>63</v>
      </c>
      <c r="D188" s="15"/>
      <c r="E188" s="10"/>
      <c r="F188" s="10"/>
      <c r="G188" s="10"/>
      <c r="H188" s="10"/>
      <c r="I188" s="10"/>
      <c r="J188" s="10"/>
      <c r="K188" s="10"/>
      <c r="L188" s="15"/>
      <c r="M188" s="15"/>
      <c r="N188" s="8"/>
    </row>
    <row r="189" spans="1:14" x14ac:dyDescent="0.25">
      <c r="B189" s="2" t="s">
        <v>19</v>
      </c>
      <c r="C189" s="19"/>
      <c r="D189" s="10" t="s">
        <v>271</v>
      </c>
      <c r="E189" s="10">
        <v>3481024</v>
      </c>
      <c r="F189" s="10" t="s">
        <v>271</v>
      </c>
      <c r="G189" s="10" t="s">
        <v>271</v>
      </c>
      <c r="H189" s="10">
        <v>2793415</v>
      </c>
      <c r="I189" s="10" t="s">
        <v>271</v>
      </c>
      <c r="J189" s="10">
        <v>1976878</v>
      </c>
      <c r="K189" s="10">
        <v>4641366</v>
      </c>
      <c r="L189" s="10" t="s">
        <v>271</v>
      </c>
      <c r="M189" s="10" t="s">
        <v>271</v>
      </c>
      <c r="N189" s="4">
        <v>12892683</v>
      </c>
    </row>
    <row r="190" spans="1:14" x14ac:dyDescent="0.25">
      <c r="B190" s="2" t="s">
        <v>27</v>
      </c>
      <c r="C190" s="19"/>
      <c r="D190" s="10" t="s">
        <v>271</v>
      </c>
      <c r="E190" s="10">
        <v>1038545</v>
      </c>
      <c r="F190" s="10" t="s">
        <v>271</v>
      </c>
      <c r="G190" s="10" t="s">
        <v>271</v>
      </c>
      <c r="H190" s="10">
        <v>833401</v>
      </c>
      <c r="I190" s="10" t="s">
        <v>271</v>
      </c>
      <c r="J190" s="10">
        <v>589792</v>
      </c>
      <c r="K190" s="10">
        <v>1384732</v>
      </c>
      <c r="L190" s="10" t="s">
        <v>271</v>
      </c>
      <c r="M190" s="10" t="s">
        <v>271</v>
      </c>
      <c r="N190" s="4">
        <v>3846470</v>
      </c>
    </row>
    <row r="191" spans="1:14" x14ac:dyDescent="0.25">
      <c r="B191" s="2" t="s">
        <v>21</v>
      </c>
      <c r="C191" s="14"/>
      <c r="D191" s="10" t="s">
        <v>271</v>
      </c>
      <c r="E191" s="10">
        <v>0</v>
      </c>
      <c r="F191" s="10" t="s">
        <v>271</v>
      </c>
      <c r="G191" s="10" t="s">
        <v>271</v>
      </c>
      <c r="H191" s="10">
        <v>0</v>
      </c>
      <c r="I191" s="10" t="s">
        <v>271</v>
      </c>
      <c r="J191" s="10">
        <v>0</v>
      </c>
      <c r="K191" s="10">
        <v>0</v>
      </c>
      <c r="L191" s="10" t="s">
        <v>271</v>
      </c>
      <c r="M191" s="10" t="s">
        <v>271</v>
      </c>
      <c r="N191" s="4">
        <v>0</v>
      </c>
    </row>
    <row r="192" spans="1:14" x14ac:dyDescent="0.25">
      <c r="B192" s="2" t="s">
        <v>22</v>
      </c>
      <c r="D192" s="15"/>
      <c r="E192" s="23" t="s">
        <v>41</v>
      </c>
      <c r="F192" s="16"/>
      <c r="G192" s="16"/>
      <c r="H192" s="23" t="s">
        <v>41</v>
      </c>
      <c r="I192" s="16"/>
      <c r="J192" s="23" t="s">
        <v>41</v>
      </c>
      <c r="K192" s="23" t="s">
        <v>41</v>
      </c>
      <c r="L192" s="15"/>
      <c r="M192" s="15"/>
      <c r="N192" s="8"/>
    </row>
    <row r="193" spans="1:14" x14ac:dyDescent="0.25">
      <c r="E193" s="16"/>
      <c r="F193" s="16"/>
      <c r="G193" s="16"/>
      <c r="H193" s="16"/>
      <c r="I193" s="16"/>
      <c r="J193" s="16"/>
      <c r="K193" s="16"/>
      <c r="N193" s="8"/>
    </row>
    <row r="194" spans="1:14" x14ac:dyDescent="0.25">
      <c r="A194" s="7">
        <f>A183+1</f>
        <v>7</v>
      </c>
      <c r="B194" s="2" t="s">
        <v>11</v>
      </c>
      <c r="C194" s="13" t="s">
        <v>68</v>
      </c>
      <c r="E194" s="16"/>
      <c r="F194" s="16"/>
      <c r="G194" s="16"/>
      <c r="H194" s="16"/>
      <c r="I194" s="16"/>
      <c r="J194" s="16"/>
      <c r="K194" s="16"/>
      <c r="N194" s="8"/>
    </row>
    <row r="195" spans="1:14" x14ac:dyDescent="0.25">
      <c r="A195" s="7"/>
      <c r="B195" s="27" t="s">
        <v>173</v>
      </c>
      <c r="C195" s="5" t="s">
        <v>190</v>
      </c>
      <c r="N195" s="8"/>
    </row>
    <row r="196" spans="1:14" x14ac:dyDescent="0.25">
      <c r="B196" s="2" t="s">
        <v>13</v>
      </c>
      <c r="C196" s="5">
        <v>2020</v>
      </c>
      <c r="E196" s="16"/>
      <c r="F196" s="16"/>
      <c r="G196" s="16"/>
      <c r="H196" s="16"/>
      <c r="I196" s="16"/>
      <c r="J196" s="16"/>
      <c r="K196" s="16"/>
      <c r="N196" s="8"/>
    </row>
    <row r="197" spans="1:14" x14ac:dyDescent="0.25">
      <c r="B197" s="2" t="s">
        <v>14</v>
      </c>
      <c r="C197" s="5" t="s">
        <v>69</v>
      </c>
      <c r="E197" s="16"/>
      <c r="F197" s="16"/>
      <c r="G197" s="16"/>
      <c r="H197" s="16"/>
      <c r="I197" s="16"/>
      <c r="J197" s="16"/>
      <c r="K197" s="16"/>
      <c r="N197" s="8"/>
    </row>
    <row r="198" spans="1:14" x14ac:dyDescent="0.25">
      <c r="B198" s="2" t="s">
        <v>15</v>
      </c>
      <c r="C198" s="5" t="s">
        <v>38</v>
      </c>
      <c r="E198" s="16"/>
      <c r="F198" s="16" t="s">
        <v>24</v>
      </c>
      <c r="G198" s="16"/>
      <c r="H198" s="16"/>
      <c r="I198" s="16"/>
      <c r="J198" s="16"/>
      <c r="K198" s="16"/>
      <c r="N198" s="8"/>
    </row>
    <row r="199" spans="1:14" x14ac:dyDescent="0.25">
      <c r="B199" s="2" t="s">
        <v>17</v>
      </c>
      <c r="C199" s="5" t="s">
        <v>31</v>
      </c>
      <c r="E199" s="16"/>
      <c r="F199" s="16"/>
      <c r="G199" s="16"/>
      <c r="H199" s="16"/>
      <c r="I199" s="16"/>
      <c r="J199" s="16"/>
      <c r="K199" s="16"/>
      <c r="N199" s="8"/>
    </row>
    <row r="200" spans="1:14" x14ac:dyDescent="0.25">
      <c r="B200" s="2" t="s">
        <v>19</v>
      </c>
      <c r="C200" s="19"/>
      <c r="D200" s="10" t="s">
        <v>271</v>
      </c>
      <c r="E200" s="10">
        <v>6750000</v>
      </c>
      <c r="F200" s="10" t="s">
        <v>271</v>
      </c>
      <c r="G200" s="10" t="s">
        <v>271</v>
      </c>
      <c r="H200" s="10">
        <v>5400000</v>
      </c>
      <c r="I200" s="10" t="s">
        <v>271</v>
      </c>
      <c r="J200" s="10">
        <v>3850000</v>
      </c>
      <c r="K200" s="10">
        <v>9000000</v>
      </c>
      <c r="L200" s="10" t="s">
        <v>271</v>
      </c>
      <c r="M200" s="10" t="s">
        <v>271</v>
      </c>
      <c r="N200" s="4">
        <v>25000000</v>
      </c>
    </row>
    <row r="201" spans="1:14" x14ac:dyDescent="0.25">
      <c r="B201" s="2" t="s">
        <v>27</v>
      </c>
      <c r="C201" s="19"/>
      <c r="D201" s="10" t="s">
        <v>271</v>
      </c>
      <c r="E201" s="10">
        <v>2572847</v>
      </c>
      <c r="F201" s="10" t="s">
        <v>271</v>
      </c>
      <c r="G201" s="10" t="s">
        <v>271</v>
      </c>
      <c r="H201" s="10">
        <v>2058277</v>
      </c>
      <c r="I201" s="10" t="s">
        <v>271</v>
      </c>
      <c r="J201" s="10">
        <v>1467477</v>
      </c>
      <c r="K201" s="10">
        <v>3430463</v>
      </c>
      <c r="L201" s="10" t="s">
        <v>271</v>
      </c>
      <c r="M201" s="10" t="s">
        <v>271</v>
      </c>
      <c r="N201" s="4">
        <v>9529064</v>
      </c>
    </row>
    <row r="202" spans="1:14" x14ac:dyDescent="0.25">
      <c r="B202" s="2" t="s">
        <v>21</v>
      </c>
      <c r="C202" s="14"/>
      <c r="D202" s="10" t="s">
        <v>271</v>
      </c>
      <c r="E202" s="10">
        <v>1812</v>
      </c>
      <c r="F202" s="10" t="s">
        <v>271</v>
      </c>
      <c r="G202" s="10" t="s">
        <v>271</v>
      </c>
      <c r="H202" s="10">
        <v>1450</v>
      </c>
      <c r="I202" s="10" t="s">
        <v>271</v>
      </c>
      <c r="J202" s="10">
        <v>1034</v>
      </c>
      <c r="K202" s="10">
        <v>2417</v>
      </c>
      <c r="L202" s="10" t="s">
        <v>271</v>
      </c>
      <c r="M202" s="10" t="s">
        <v>271</v>
      </c>
      <c r="N202" s="4">
        <v>6713</v>
      </c>
    </row>
    <row r="203" spans="1:14" x14ac:dyDescent="0.25">
      <c r="B203" s="2" t="s">
        <v>22</v>
      </c>
      <c r="E203" s="23" t="s">
        <v>41</v>
      </c>
      <c r="F203" s="16"/>
      <c r="G203" s="16"/>
      <c r="H203" s="23" t="s">
        <v>41</v>
      </c>
      <c r="I203" s="16"/>
      <c r="J203" s="23" t="s">
        <v>41</v>
      </c>
      <c r="K203" s="23" t="s">
        <v>41</v>
      </c>
      <c r="N203" s="8"/>
    </row>
    <row r="204" spans="1:14" x14ac:dyDescent="0.25">
      <c r="E204" s="16"/>
      <c r="F204" s="16"/>
      <c r="G204" s="16"/>
      <c r="H204" s="16"/>
      <c r="I204" s="16"/>
      <c r="J204" s="16"/>
      <c r="K204" s="16"/>
      <c r="N204" s="8"/>
    </row>
    <row r="205" spans="1:14" x14ac:dyDescent="0.25">
      <c r="A205" s="7">
        <f>A194+1</f>
        <v>8</v>
      </c>
      <c r="B205" s="2" t="s">
        <v>11</v>
      </c>
      <c r="C205" s="13" t="s">
        <v>70</v>
      </c>
      <c r="E205" s="16"/>
      <c r="F205" s="16"/>
      <c r="G205" s="16"/>
      <c r="H205" s="16"/>
      <c r="I205" s="16"/>
      <c r="J205" s="16"/>
      <c r="K205" s="16"/>
      <c r="N205" s="8"/>
    </row>
    <row r="206" spans="1:14" x14ac:dyDescent="0.25">
      <c r="A206" s="7"/>
      <c r="B206" s="27" t="s">
        <v>173</v>
      </c>
      <c r="C206" s="5" t="s">
        <v>191</v>
      </c>
      <c r="N206" s="8"/>
    </row>
    <row r="207" spans="1:14" x14ac:dyDescent="0.25">
      <c r="B207" s="2" t="s">
        <v>13</v>
      </c>
      <c r="C207" s="5">
        <v>2021</v>
      </c>
      <c r="N207" s="8"/>
    </row>
    <row r="208" spans="1:14" x14ac:dyDescent="0.25">
      <c r="B208" s="2" t="s">
        <v>14</v>
      </c>
      <c r="C208" s="5" t="s">
        <v>71</v>
      </c>
      <c r="N208" s="8"/>
    </row>
    <row r="209" spans="1:14" x14ac:dyDescent="0.25">
      <c r="B209" s="2" t="s">
        <v>15</v>
      </c>
      <c r="C209" s="5" t="s">
        <v>38</v>
      </c>
      <c r="N209" s="8"/>
    </row>
    <row r="210" spans="1:14" x14ac:dyDescent="0.25">
      <c r="B210" s="2" t="s">
        <v>17</v>
      </c>
      <c r="C210" s="5" t="s">
        <v>35</v>
      </c>
      <c r="N210" s="8"/>
    </row>
    <row r="211" spans="1:14" x14ac:dyDescent="0.25">
      <c r="B211" s="2" t="s">
        <v>19</v>
      </c>
      <c r="D211" s="10" t="s">
        <v>271</v>
      </c>
      <c r="E211" s="10">
        <v>18952667</v>
      </c>
      <c r="F211" s="10">
        <v>8688931</v>
      </c>
      <c r="G211" s="10">
        <v>19743994</v>
      </c>
      <c r="H211" s="10" t="s">
        <v>271</v>
      </c>
      <c r="I211" s="10" t="s">
        <v>271</v>
      </c>
      <c r="J211" s="10">
        <v>9480157</v>
      </c>
      <c r="K211" s="10">
        <v>11055075</v>
      </c>
      <c r="L211" s="10">
        <v>7897605</v>
      </c>
      <c r="M211" s="10">
        <v>22117972</v>
      </c>
      <c r="N211" s="4">
        <v>97936401</v>
      </c>
    </row>
    <row r="212" spans="1:14" x14ac:dyDescent="0.25">
      <c r="B212" s="2" t="s">
        <v>27</v>
      </c>
      <c r="D212" s="10" t="s">
        <v>271</v>
      </c>
      <c r="E212" s="10">
        <v>7367002</v>
      </c>
      <c r="F212" s="10">
        <v>3377147</v>
      </c>
      <c r="G212" s="10">
        <v>7674617</v>
      </c>
      <c r="H212" s="10" t="s">
        <v>271</v>
      </c>
      <c r="I212" s="10" t="s">
        <v>271</v>
      </c>
      <c r="J212" s="10">
        <v>3684760</v>
      </c>
      <c r="K212" s="10">
        <v>4296941</v>
      </c>
      <c r="L212" s="10">
        <v>3069530</v>
      </c>
      <c r="M212" s="10">
        <v>8597459</v>
      </c>
      <c r="N212" s="4">
        <v>38067456</v>
      </c>
    </row>
    <row r="213" spans="1:14" x14ac:dyDescent="0.25">
      <c r="B213" s="2" t="s">
        <v>21</v>
      </c>
      <c r="D213" s="10" t="s">
        <v>271</v>
      </c>
      <c r="E213" s="10">
        <v>211732</v>
      </c>
      <c r="F213" s="10">
        <v>97069</v>
      </c>
      <c r="G213" s="10">
        <v>220572</v>
      </c>
      <c r="H213" s="10" t="s">
        <v>271</v>
      </c>
      <c r="I213" s="10" t="s">
        <v>271</v>
      </c>
      <c r="J213" s="10">
        <v>106010</v>
      </c>
      <c r="K213" s="10">
        <v>123503</v>
      </c>
      <c r="L213" s="10">
        <v>88229</v>
      </c>
      <c r="M213" s="10">
        <v>247090</v>
      </c>
      <c r="N213" s="4">
        <v>1094205</v>
      </c>
    </row>
    <row r="214" spans="1:14" x14ac:dyDescent="0.25">
      <c r="B214" s="2" t="s">
        <v>22</v>
      </c>
      <c r="E214" s="23" t="s">
        <v>41</v>
      </c>
      <c r="F214" s="23" t="s">
        <v>41</v>
      </c>
      <c r="G214" s="23" t="s">
        <v>41</v>
      </c>
      <c r="I214" s="16"/>
      <c r="J214" s="23" t="s">
        <v>41</v>
      </c>
      <c r="K214" s="23" t="s">
        <v>41</v>
      </c>
      <c r="L214" s="23" t="s">
        <v>41</v>
      </c>
      <c r="M214" s="23" t="s">
        <v>41</v>
      </c>
      <c r="N214" s="8"/>
    </row>
    <row r="215" spans="1:14" x14ac:dyDescent="0.25">
      <c r="E215" s="10"/>
      <c r="F215" s="10"/>
      <c r="G215" s="10"/>
      <c r="H215" s="10"/>
      <c r="I215" s="10"/>
      <c r="J215" s="10"/>
      <c r="K215" s="10"/>
      <c r="L215" s="10"/>
      <c r="M215" s="10"/>
      <c r="N215" s="8"/>
    </row>
    <row r="216" spans="1:14" x14ac:dyDescent="0.25">
      <c r="A216" s="7">
        <f>A205+1</f>
        <v>9</v>
      </c>
      <c r="B216" s="2" t="s">
        <v>11</v>
      </c>
      <c r="C216" s="13" t="s">
        <v>72</v>
      </c>
      <c r="E216" s="10"/>
      <c r="F216" s="10"/>
      <c r="G216" s="10"/>
      <c r="H216" s="10"/>
      <c r="I216" s="10"/>
      <c r="J216" s="10"/>
      <c r="K216" s="10"/>
      <c r="L216" s="10"/>
      <c r="M216" s="10"/>
      <c r="N216" s="8"/>
    </row>
    <row r="217" spans="1:14" x14ac:dyDescent="0.25">
      <c r="A217" s="7"/>
      <c r="B217" s="27" t="s">
        <v>173</v>
      </c>
      <c r="C217" s="5" t="s">
        <v>192</v>
      </c>
      <c r="N217" s="8"/>
    </row>
    <row r="218" spans="1:14" x14ac:dyDescent="0.25">
      <c r="B218" s="2" t="s">
        <v>13</v>
      </c>
      <c r="C218" s="5">
        <v>2020</v>
      </c>
      <c r="E218" s="10"/>
      <c r="F218" s="10"/>
      <c r="G218" s="10"/>
      <c r="H218" s="10"/>
      <c r="I218" s="10"/>
      <c r="J218" s="10"/>
      <c r="K218" s="10"/>
      <c r="L218" s="10"/>
      <c r="M218" s="10"/>
      <c r="N218" s="8"/>
    </row>
    <row r="219" spans="1:14" x14ac:dyDescent="0.25">
      <c r="B219" s="2" t="s">
        <v>14</v>
      </c>
      <c r="C219" s="5" t="s">
        <v>65</v>
      </c>
      <c r="E219" s="10"/>
      <c r="F219" s="10"/>
      <c r="G219" s="10"/>
      <c r="H219" s="10"/>
      <c r="I219" s="10"/>
      <c r="J219" s="10"/>
      <c r="K219" s="10"/>
      <c r="L219" s="10"/>
      <c r="M219" s="10"/>
      <c r="N219" s="8"/>
    </row>
    <row r="220" spans="1:14" x14ac:dyDescent="0.25">
      <c r="B220" s="2" t="s">
        <v>15</v>
      </c>
      <c r="C220" s="5" t="s">
        <v>30</v>
      </c>
      <c r="E220" s="10"/>
      <c r="F220" s="10"/>
      <c r="G220" s="10"/>
      <c r="H220" s="10"/>
      <c r="I220" s="10"/>
      <c r="J220" s="10"/>
      <c r="K220" s="10"/>
      <c r="L220" s="10"/>
      <c r="M220" s="10"/>
      <c r="N220" s="8"/>
    </row>
    <row r="221" spans="1:14" x14ac:dyDescent="0.25">
      <c r="B221" s="2" t="s">
        <v>17</v>
      </c>
      <c r="C221" s="5" t="s">
        <v>35</v>
      </c>
      <c r="E221" s="10"/>
      <c r="F221" s="10"/>
      <c r="G221" s="10"/>
      <c r="H221" s="10"/>
      <c r="I221" s="10"/>
      <c r="J221" s="10"/>
      <c r="K221" s="10"/>
      <c r="L221" s="10"/>
      <c r="M221" s="10"/>
      <c r="N221" s="8"/>
    </row>
    <row r="222" spans="1:14" x14ac:dyDescent="0.25">
      <c r="B222" s="2" t="s">
        <v>19</v>
      </c>
      <c r="D222" s="10" t="s">
        <v>271</v>
      </c>
      <c r="E222" s="10">
        <v>15179230</v>
      </c>
      <c r="F222" s="10">
        <v>6959742</v>
      </c>
      <c r="G222" s="10">
        <v>15806470</v>
      </c>
      <c r="H222" s="10" t="s">
        <v>271</v>
      </c>
      <c r="I222" s="10" t="s">
        <v>271</v>
      </c>
      <c r="J222" s="10">
        <v>7589615</v>
      </c>
      <c r="K222" s="10">
        <v>8851937</v>
      </c>
      <c r="L222" s="10">
        <v>6319452</v>
      </c>
      <c r="M222" s="10">
        <v>17703875</v>
      </c>
      <c r="N222" s="4">
        <v>78410321</v>
      </c>
    </row>
    <row r="223" spans="1:14" x14ac:dyDescent="0.25">
      <c r="B223" s="2" t="s">
        <v>27</v>
      </c>
      <c r="D223" s="10" t="s">
        <v>271</v>
      </c>
      <c r="E223" s="10">
        <v>9022373</v>
      </c>
      <c r="F223" s="10">
        <v>4133701</v>
      </c>
      <c r="G223" s="10">
        <v>9395198</v>
      </c>
      <c r="H223" s="10" t="s">
        <v>271</v>
      </c>
      <c r="I223" s="10" t="s">
        <v>271</v>
      </c>
      <c r="J223" s="10">
        <v>4511186</v>
      </c>
      <c r="K223" s="10">
        <v>5261497</v>
      </c>
      <c r="L223" s="10">
        <v>3756215</v>
      </c>
      <c r="M223" s="10">
        <v>10522995</v>
      </c>
      <c r="N223" s="4">
        <v>46603165</v>
      </c>
    </row>
    <row r="224" spans="1:14" x14ac:dyDescent="0.25">
      <c r="B224" s="2" t="s">
        <v>21</v>
      </c>
      <c r="D224" s="10" t="s">
        <v>271</v>
      </c>
      <c r="E224" s="10">
        <v>646779</v>
      </c>
      <c r="F224" s="10">
        <v>296329</v>
      </c>
      <c r="G224" s="10">
        <v>673505</v>
      </c>
      <c r="H224" s="10" t="s">
        <v>271</v>
      </c>
      <c r="I224" s="10" t="s">
        <v>271</v>
      </c>
      <c r="J224" s="10">
        <v>323389</v>
      </c>
      <c r="K224" s="10">
        <v>377176</v>
      </c>
      <c r="L224" s="10">
        <v>269268</v>
      </c>
      <c r="M224" s="10">
        <v>754352</v>
      </c>
      <c r="N224" s="4">
        <v>3340798</v>
      </c>
    </row>
    <row r="225" spans="1:14" x14ac:dyDescent="0.25">
      <c r="B225" s="2" t="s">
        <v>22</v>
      </c>
      <c r="E225" s="10" t="s">
        <v>41</v>
      </c>
      <c r="F225" s="10" t="s">
        <v>41</v>
      </c>
      <c r="G225" s="10" t="s">
        <v>41</v>
      </c>
      <c r="H225" s="10"/>
      <c r="I225" s="10"/>
      <c r="J225" s="10" t="s">
        <v>41</v>
      </c>
      <c r="K225" s="10" t="s">
        <v>41</v>
      </c>
      <c r="L225" s="10" t="s">
        <v>41</v>
      </c>
      <c r="M225" s="10" t="s">
        <v>41</v>
      </c>
      <c r="N225" s="8"/>
    </row>
    <row r="226" spans="1:14" x14ac:dyDescent="0.25">
      <c r="E226" s="10"/>
      <c r="F226" s="10"/>
      <c r="G226" s="10"/>
      <c r="H226" s="10"/>
      <c r="I226" s="10"/>
      <c r="J226" s="10"/>
      <c r="K226" s="10"/>
      <c r="L226" s="10"/>
      <c r="M226" s="10"/>
      <c r="N226" s="8"/>
    </row>
    <row r="227" spans="1:14" x14ac:dyDescent="0.25">
      <c r="A227" s="7">
        <f>A216+1</f>
        <v>10</v>
      </c>
      <c r="B227" s="2" t="s">
        <v>11</v>
      </c>
      <c r="C227" s="13" t="s">
        <v>73</v>
      </c>
      <c r="E227" s="10"/>
      <c r="F227" s="10"/>
      <c r="G227" s="10"/>
      <c r="H227" s="10"/>
      <c r="I227" s="10"/>
      <c r="J227" s="10"/>
      <c r="K227" s="10"/>
      <c r="L227" s="10"/>
      <c r="M227" s="10"/>
      <c r="N227" s="8"/>
    </row>
    <row r="228" spans="1:14" x14ac:dyDescent="0.25">
      <c r="A228" s="7"/>
      <c r="B228" s="27" t="s">
        <v>173</v>
      </c>
      <c r="C228" s="5" t="s">
        <v>193</v>
      </c>
      <c r="N228" s="8"/>
    </row>
    <row r="229" spans="1:14" x14ac:dyDescent="0.25">
      <c r="B229" s="2" t="s">
        <v>13</v>
      </c>
      <c r="C229" s="5">
        <v>2020</v>
      </c>
      <c r="E229" s="10"/>
      <c r="F229" s="10"/>
      <c r="G229" s="10"/>
      <c r="H229" s="10"/>
      <c r="I229" s="10"/>
      <c r="J229" s="10"/>
      <c r="K229" s="10"/>
      <c r="L229" s="10"/>
      <c r="M229" s="10"/>
      <c r="N229" s="8"/>
    </row>
    <row r="230" spans="1:14" x14ac:dyDescent="0.25">
      <c r="B230" s="2" t="s">
        <v>14</v>
      </c>
      <c r="C230" s="5" t="s">
        <v>65</v>
      </c>
      <c r="E230" s="10"/>
      <c r="F230" s="10"/>
      <c r="G230" s="10"/>
      <c r="H230" s="10"/>
      <c r="I230" s="10"/>
      <c r="J230" s="10"/>
      <c r="K230" s="10"/>
      <c r="L230" s="10"/>
      <c r="M230" s="10"/>
      <c r="N230" s="8"/>
    </row>
    <row r="231" spans="1:14" x14ac:dyDescent="0.25">
      <c r="B231" s="2" t="s">
        <v>15</v>
      </c>
      <c r="C231" s="5" t="s">
        <v>38</v>
      </c>
      <c r="E231" s="10"/>
      <c r="F231" s="10"/>
      <c r="G231" s="10"/>
      <c r="H231" s="10"/>
      <c r="I231" s="10"/>
      <c r="J231" s="10"/>
      <c r="K231" s="10"/>
      <c r="L231" s="10"/>
      <c r="M231" s="10"/>
      <c r="N231" s="8"/>
    </row>
    <row r="232" spans="1:14" x14ac:dyDescent="0.25">
      <c r="B232" s="2" t="s">
        <v>17</v>
      </c>
      <c r="C232" s="5" t="s">
        <v>63</v>
      </c>
      <c r="E232" s="10"/>
      <c r="F232" s="10"/>
      <c r="G232" s="10"/>
      <c r="H232" s="10"/>
      <c r="I232" s="10"/>
      <c r="J232" s="10"/>
      <c r="K232" s="10"/>
      <c r="L232" s="10"/>
      <c r="M232" s="10"/>
      <c r="N232" s="8"/>
    </row>
    <row r="233" spans="1:14" x14ac:dyDescent="0.25">
      <c r="B233" s="2" t="s">
        <v>19</v>
      </c>
      <c r="D233" s="10" t="s">
        <v>271</v>
      </c>
      <c r="E233" s="10">
        <v>8318825</v>
      </c>
      <c r="F233" s="10">
        <v>3815660</v>
      </c>
      <c r="G233" s="10">
        <v>8662578</v>
      </c>
      <c r="H233" s="10" t="s">
        <v>271</v>
      </c>
      <c r="I233" s="10" t="s">
        <v>271</v>
      </c>
      <c r="J233" s="10">
        <v>4159413</v>
      </c>
      <c r="K233" s="10">
        <v>4855513</v>
      </c>
      <c r="L233" s="10">
        <v>3463313</v>
      </c>
      <c r="M233" s="10">
        <v>9693838</v>
      </c>
      <c r="N233" s="4">
        <v>42969140</v>
      </c>
    </row>
    <row r="234" spans="1:14" x14ac:dyDescent="0.25">
      <c r="B234" s="2" t="s">
        <v>27</v>
      </c>
      <c r="D234" s="10" t="s">
        <v>271</v>
      </c>
      <c r="E234" s="10">
        <v>4934920</v>
      </c>
      <c r="F234" s="10">
        <v>2263538</v>
      </c>
      <c r="G234" s="10">
        <v>5138842</v>
      </c>
      <c r="H234" s="10" t="s">
        <v>271</v>
      </c>
      <c r="I234" s="10" t="s">
        <v>271</v>
      </c>
      <c r="J234" s="10">
        <v>2467460</v>
      </c>
      <c r="K234" s="10">
        <v>2880403</v>
      </c>
      <c r="L234" s="10">
        <v>2054517</v>
      </c>
      <c r="M234" s="10">
        <v>5750609</v>
      </c>
      <c r="N234" s="4">
        <v>25490289</v>
      </c>
    </row>
    <row r="235" spans="1:14" x14ac:dyDescent="0.25">
      <c r="B235" s="2" t="s">
        <v>21</v>
      </c>
      <c r="D235" s="10" t="s">
        <v>271</v>
      </c>
      <c r="E235" s="10">
        <v>96497</v>
      </c>
      <c r="F235" s="10">
        <v>44261</v>
      </c>
      <c r="G235" s="10">
        <v>100485</v>
      </c>
      <c r="H235" s="10" t="s">
        <v>271</v>
      </c>
      <c r="I235" s="10" t="s">
        <v>271</v>
      </c>
      <c r="J235" s="10">
        <v>48249</v>
      </c>
      <c r="K235" s="10">
        <v>56323</v>
      </c>
      <c r="L235" s="10">
        <v>40174</v>
      </c>
      <c r="M235" s="10">
        <v>112447</v>
      </c>
      <c r="N235" s="4">
        <v>498436</v>
      </c>
    </row>
    <row r="236" spans="1:14" x14ac:dyDescent="0.25">
      <c r="B236" s="2" t="s">
        <v>22</v>
      </c>
      <c r="E236" s="10" t="s">
        <v>41</v>
      </c>
      <c r="F236" s="10" t="s">
        <v>41</v>
      </c>
      <c r="G236" s="10" t="s">
        <v>41</v>
      </c>
      <c r="H236" s="10"/>
      <c r="I236" s="10"/>
      <c r="J236" s="10" t="s">
        <v>41</v>
      </c>
      <c r="K236" s="10" t="s">
        <v>41</v>
      </c>
      <c r="L236" s="10" t="s">
        <v>41</v>
      </c>
      <c r="M236" s="10" t="s">
        <v>41</v>
      </c>
    </row>
    <row r="237" spans="1:14" x14ac:dyDescent="0.25">
      <c r="E237" s="10"/>
      <c r="F237" s="10"/>
      <c r="G237" s="10"/>
      <c r="H237" s="10"/>
      <c r="I237" s="10"/>
      <c r="J237" s="10"/>
      <c r="K237" s="10"/>
      <c r="L237" s="10"/>
      <c r="M237" s="10"/>
    </row>
    <row r="238" spans="1:14" x14ac:dyDescent="0.25">
      <c r="A238" s="7">
        <f>A227+1</f>
        <v>11</v>
      </c>
      <c r="B238" s="2" t="s">
        <v>11</v>
      </c>
      <c r="C238" s="13" t="s">
        <v>74</v>
      </c>
      <c r="E238" s="15"/>
      <c r="F238" s="15"/>
      <c r="G238" s="15"/>
      <c r="H238" s="15"/>
      <c r="I238" s="15"/>
      <c r="J238" s="15"/>
      <c r="K238" s="15"/>
      <c r="L238" s="15"/>
      <c r="M238" s="15"/>
    </row>
    <row r="239" spans="1:14" x14ac:dyDescent="0.25">
      <c r="A239" s="7"/>
      <c r="B239" s="27" t="s">
        <v>173</v>
      </c>
      <c r="C239" s="5" t="s">
        <v>194</v>
      </c>
      <c r="N239" s="8"/>
    </row>
    <row r="240" spans="1:14" x14ac:dyDescent="0.25">
      <c r="B240" s="2" t="s">
        <v>13</v>
      </c>
      <c r="C240" s="5">
        <v>2020</v>
      </c>
      <c r="D240" s="16"/>
      <c r="E240" s="10"/>
      <c r="F240" s="10"/>
      <c r="G240" s="10"/>
      <c r="H240" s="10"/>
      <c r="I240" s="10"/>
      <c r="J240" s="10"/>
      <c r="K240" s="10"/>
      <c r="L240" s="10"/>
      <c r="M240" s="10"/>
    </row>
    <row r="241" spans="1:14" x14ac:dyDescent="0.25">
      <c r="B241" s="2" t="s">
        <v>14</v>
      </c>
      <c r="C241" s="5" t="s">
        <v>75</v>
      </c>
      <c r="D241" s="16"/>
      <c r="E241" s="10"/>
      <c r="F241" s="10"/>
      <c r="G241" s="10"/>
      <c r="H241" s="10"/>
      <c r="I241" s="10"/>
      <c r="J241" s="10"/>
      <c r="K241" s="10"/>
      <c r="L241" s="10"/>
      <c r="M241" s="10"/>
    </row>
    <row r="242" spans="1:14" x14ac:dyDescent="0.25">
      <c r="B242" s="2" t="s">
        <v>15</v>
      </c>
      <c r="C242" s="5" t="s">
        <v>38</v>
      </c>
      <c r="D242" s="16"/>
      <c r="E242" s="10"/>
      <c r="F242" s="10"/>
      <c r="G242" s="10"/>
      <c r="H242" s="10"/>
      <c r="I242" s="10"/>
      <c r="J242" s="10"/>
      <c r="K242" s="10"/>
      <c r="L242" s="10"/>
      <c r="M242" s="10"/>
    </row>
    <row r="243" spans="1:14" x14ac:dyDescent="0.25">
      <c r="B243" s="2" t="s">
        <v>17</v>
      </c>
      <c r="C243" s="5" t="s">
        <v>35</v>
      </c>
      <c r="D243" s="16"/>
      <c r="E243" s="10"/>
      <c r="F243" s="10"/>
      <c r="G243" s="10"/>
      <c r="H243" s="10"/>
      <c r="I243" s="10"/>
      <c r="J243" s="10"/>
      <c r="K243" s="10"/>
      <c r="L243" s="10"/>
      <c r="M243" s="10"/>
    </row>
    <row r="244" spans="1:14" x14ac:dyDescent="0.25">
      <c r="B244" s="2" t="s">
        <v>19</v>
      </c>
      <c r="D244" s="10" t="s">
        <v>271</v>
      </c>
      <c r="E244" s="10">
        <v>7501907</v>
      </c>
      <c r="F244" s="10">
        <v>3440957</v>
      </c>
      <c r="G244" s="10">
        <v>7811903</v>
      </c>
      <c r="H244" s="10" t="s">
        <v>271</v>
      </c>
      <c r="I244" s="10" t="s">
        <v>271</v>
      </c>
      <c r="J244" s="10">
        <v>3750953</v>
      </c>
      <c r="K244" s="10">
        <v>4378696</v>
      </c>
      <c r="L244" s="10">
        <v>3123212</v>
      </c>
      <c r="M244" s="10">
        <v>8741892</v>
      </c>
      <c r="N244" s="4">
        <v>38749520</v>
      </c>
    </row>
    <row r="245" spans="1:14" x14ac:dyDescent="0.25">
      <c r="B245" s="2" t="s">
        <v>27</v>
      </c>
      <c r="D245" s="10" t="s">
        <v>271</v>
      </c>
      <c r="E245" s="10">
        <v>2875663</v>
      </c>
      <c r="F245" s="10">
        <v>1319004</v>
      </c>
      <c r="G245" s="10">
        <v>2994500</v>
      </c>
      <c r="H245" s="10" t="s">
        <v>271</v>
      </c>
      <c r="I245" s="10" t="s">
        <v>271</v>
      </c>
      <c r="J245" s="10">
        <v>1437838</v>
      </c>
      <c r="K245" s="10">
        <v>1678461</v>
      </c>
      <c r="L245" s="10">
        <v>1197205</v>
      </c>
      <c r="M245" s="10">
        <v>3350989</v>
      </c>
      <c r="N245" s="4">
        <v>14853660</v>
      </c>
    </row>
    <row r="246" spans="1:14" x14ac:dyDescent="0.25">
      <c r="B246" s="2" t="s">
        <v>21</v>
      </c>
      <c r="D246" s="10" t="s">
        <v>271</v>
      </c>
      <c r="E246" s="10">
        <v>45034</v>
      </c>
      <c r="F246" s="10">
        <v>20656</v>
      </c>
      <c r="G246" s="10">
        <v>46895</v>
      </c>
      <c r="H246" s="10" t="s">
        <v>271</v>
      </c>
      <c r="I246" s="10" t="s">
        <v>271</v>
      </c>
      <c r="J246" s="10">
        <v>22518</v>
      </c>
      <c r="K246" s="10">
        <v>26286</v>
      </c>
      <c r="L246" s="10">
        <v>18747</v>
      </c>
      <c r="M246" s="10">
        <v>52497</v>
      </c>
      <c r="N246" s="4">
        <v>232633</v>
      </c>
    </row>
    <row r="247" spans="1:14" x14ac:dyDescent="0.25">
      <c r="B247" s="2" t="s">
        <v>22</v>
      </c>
      <c r="D247" s="16"/>
      <c r="E247" s="23" t="s">
        <v>41</v>
      </c>
      <c r="F247" s="10" t="s">
        <v>41</v>
      </c>
      <c r="G247" s="10" t="s">
        <v>41</v>
      </c>
      <c r="H247" s="10"/>
      <c r="I247" s="10"/>
      <c r="J247" s="10" t="s">
        <v>41</v>
      </c>
      <c r="K247" s="10" t="s">
        <v>41</v>
      </c>
      <c r="L247" s="10" t="s">
        <v>41</v>
      </c>
      <c r="M247" s="10" t="s">
        <v>41</v>
      </c>
    </row>
    <row r="248" spans="1:14" x14ac:dyDescent="0.25">
      <c r="D248" s="16"/>
      <c r="E248" s="23"/>
      <c r="F248" s="10"/>
      <c r="G248" s="10"/>
      <c r="H248" s="10"/>
      <c r="I248" s="10"/>
      <c r="J248" s="10"/>
      <c r="K248" s="10"/>
      <c r="L248" s="10"/>
      <c r="M248" s="10"/>
    </row>
    <row r="249" spans="1:14" x14ac:dyDescent="0.25">
      <c r="A249" s="7">
        <f>A238+1</f>
        <v>12</v>
      </c>
      <c r="B249" s="2" t="s">
        <v>11</v>
      </c>
      <c r="C249" s="13" t="s">
        <v>76</v>
      </c>
      <c r="E249" s="15"/>
      <c r="F249" s="15"/>
      <c r="G249" s="15"/>
      <c r="H249" s="15"/>
      <c r="I249" s="15"/>
      <c r="J249" s="15"/>
      <c r="K249" s="15"/>
      <c r="L249" s="15"/>
      <c r="M249" s="15"/>
    </row>
    <row r="250" spans="1:14" x14ac:dyDescent="0.25">
      <c r="A250" s="7"/>
      <c r="B250" s="27" t="s">
        <v>173</v>
      </c>
      <c r="C250" s="5" t="s">
        <v>195</v>
      </c>
      <c r="N250" s="8"/>
    </row>
    <row r="251" spans="1:14" x14ac:dyDescent="0.25">
      <c r="B251" s="2" t="s">
        <v>13</v>
      </c>
      <c r="C251" s="5">
        <v>2021</v>
      </c>
      <c r="D251" s="16"/>
      <c r="E251" s="10"/>
      <c r="F251" s="10"/>
      <c r="G251" s="10"/>
      <c r="H251" s="10"/>
      <c r="I251" s="10"/>
      <c r="J251" s="10"/>
      <c r="K251" s="10"/>
      <c r="L251" s="10"/>
      <c r="M251" s="10"/>
    </row>
    <row r="252" spans="1:14" x14ac:dyDescent="0.25">
      <c r="B252" s="2" t="s">
        <v>14</v>
      </c>
      <c r="C252" s="5" t="s">
        <v>75</v>
      </c>
      <c r="D252" s="16"/>
      <c r="E252" s="10"/>
      <c r="F252" s="10"/>
      <c r="G252" s="10"/>
      <c r="H252" s="10"/>
      <c r="I252" s="10"/>
      <c r="J252" s="10"/>
      <c r="K252" s="10"/>
      <c r="L252" s="10"/>
      <c r="M252" s="10"/>
    </row>
    <row r="253" spans="1:14" x14ac:dyDescent="0.25">
      <c r="B253" s="2" t="s">
        <v>15</v>
      </c>
      <c r="D253" s="16"/>
      <c r="E253" s="10"/>
      <c r="F253" s="10"/>
      <c r="G253" s="10"/>
      <c r="H253" s="10"/>
      <c r="I253" s="10"/>
      <c r="J253" s="10"/>
      <c r="K253" s="10"/>
      <c r="L253" s="10"/>
      <c r="M253" s="10"/>
    </row>
    <row r="254" spans="1:14" x14ac:dyDescent="0.25">
      <c r="B254" s="2" t="s">
        <v>17</v>
      </c>
      <c r="C254" s="5" t="s">
        <v>35</v>
      </c>
      <c r="D254" s="16"/>
      <c r="E254" s="10"/>
      <c r="F254" s="10"/>
      <c r="G254" s="10"/>
      <c r="H254" s="10"/>
      <c r="I254" s="10"/>
      <c r="J254" s="10"/>
      <c r="K254" s="10"/>
      <c r="L254" s="10"/>
      <c r="M254" s="10"/>
    </row>
    <row r="255" spans="1:14" x14ac:dyDescent="0.25">
      <c r="B255" s="2" t="s">
        <v>19</v>
      </c>
      <c r="D255" s="10" t="s">
        <v>271</v>
      </c>
      <c r="E255" s="10">
        <v>5430337</v>
      </c>
      <c r="F255" s="10">
        <v>2486565</v>
      </c>
      <c r="G255" s="10">
        <v>5662951</v>
      </c>
      <c r="H255" s="10" t="s">
        <v>271</v>
      </c>
      <c r="I255" s="10" t="s">
        <v>271</v>
      </c>
      <c r="J255" s="10">
        <v>2719179</v>
      </c>
      <c r="K255" s="10">
        <v>3168365</v>
      </c>
      <c r="L255" s="10">
        <v>2261972</v>
      </c>
      <c r="M255" s="10">
        <v>6344751</v>
      </c>
      <c r="N255" s="4">
        <v>28074120</v>
      </c>
    </row>
    <row r="256" spans="1:14" x14ac:dyDescent="0.25">
      <c r="B256" s="2" t="s">
        <v>27</v>
      </c>
      <c r="D256" s="10" t="s">
        <v>271</v>
      </c>
      <c r="E256" s="10">
        <v>1942857</v>
      </c>
      <c r="F256" s="10">
        <v>889639</v>
      </c>
      <c r="G256" s="10">
        <v>2026081</v>
      </c>
      <c r="H256" s="10" t="s">
        <v>271</v>
      </c>
      <c r="I256" s="10" t="s">
        <v>271</v>
      </c>
      <c r="J256" s="10">
        <v>972863</v>
      </c>
      <c r="K256" s="10">
        <v>1133572</v>
      </c>
      <c r="L256" s="10">
        <v>809285</v>
      </c>
      <c r="M256" s="10">
        <v>2270014</v>
      </c>
      <c r="N256" s="4">
        <v>10044311</v>
      </c>
    </row>
    <row r="257" spans="1:14" x14ac:dyDescent="0.25">
      <c r="B257" s="2" t="s">
        <v>21</v>
      </c>
      <c r="D257" s="10" t="s">
        <v>271</v>
      </c>
      <c r="E257" s="10">
        <v>10468</v>
      </c>
      <c r="F257" s="10">
        <v>4793</v>
      </c>
      <c r="G257" s="10">
        <v>10916</v>
      </c>
      <c r="H257" s="10" t="s">
        <v>271</v>
      </c>
      <c r="I257" s="10" t="s">
        <v>271</v>
      </c>
      <c r="J257" s="10">
        <v>5242</v>
      </c>
      <c r="K257" s="10">
        <v>6107</v>
      </c>
      <c r="L257" s="10">
        <v>4360</v>
      </c>
      <c r="M257" s="10">
        <v>12230</v>
      </c>
      <c r="N257" s="4">
        <v>54116</v>
      </c>
    </row>
    <row r="258" spans="1:14" x14ac:dyDescent="0.25">
      <c r="B258" s="2" t="s">
        <v>22</v>
      </c>
      <c r="D258" s="16"/>
      <c r="E258" s="23" t="s">
        <v>41</v>
      </c>
      <c r="F258" s="10" t="s">
        <v>41</v>
      </c>
      <c r="G258" s="10" t="s">
        <v>41</v>
      </c>
      <c r="H258" s="10"/>
      <c r="I258" s="10"/>
      <c r="J258" s="10" t="s">
        <v>41</v>
      </c>
      <c r="K258" s="10" t="s">
        <v>41</v>
      </c>
      <c r="L258" s="10" t="s">
        <v>41</v>
      </c>
      <c r="M258" s="10" t="s">
        <v>41</v>
      </c>
    </row>
    <row r="259" spans="1:14" x14ac:dyDescent="0.25">
      <c r="D259" s="16"/>
      <c r="E259" s="23"/>
      <c r="F259" s="10"/>
      <c r="G259" s="10"/>
      <c r="H259" s="10"/>
      <c r="I259" s="10"/>
      <c r="J259" s="10"/>
      <c r="K259" s="10"/>
      <c r="L259" s="10"/>
      <c r="M259" s="10"/>
    </row>
    <row r="260" spans="1:14" x14ac:dyDescent="0.25">
      <c r="A260" s="7">
        <f>A249+1</f>
        <v>13</v>
      </c>
      <c r="B260" s="2" t="s">
        <v>11</v>
      </c>
      <c r="C260" s="13" t="s">
        <v>77</v>
      </c>
      <c r="E260" s="15"/>
      <c r="F260" s="15"/>
      <c r="G260" s="15"/>
      <c r="H260" s="15"/>
      <c r="I260" s="15"/>
      <c r="J260" s="15"/>
      <c r="K260" s="15"/>
      <c r="L260" s="15"/>
      <c r="M260" s="15"/>
    </row>
    <row r="261" spans="1:14" x14ac:dyDescent="0.25">
      <c r="A261" s="7"/>
      <c r="B261" s="27" t="s">
        <v>173</v>
      </c>
      <c r="C261" s="5" t="s">
        <v>196</v>
      </c>
      <c r="N261" s="8"/>
    </row>
    <row r="262" spans="1:14" x14ac:dyDescent="0.25">
      <c r="B262" s="2" t="s">
        <v>13</v>
      </c>
      <c r="C262" s="5">
        <v>2021</v>
      </c>
      <c r="D262" s="16"/>
      <c r="E262" s="10"/>
      <c r="F262" s="10"/>
      <c r="G262" s="10"/>
      <c r="H262" s="10"/>
      <c r="I262" s="10"/>
      <c r="J262" s="10"/>
      <c r="K262" s="10"/>
      <c r="L262" s="10"/>
      <c r="M262" s="10"/>
    </row>
    <row r="263" spans="1:14" x14ac:dyDescent="0.25">
      <c r="B263" s="2" t="s">
        <v>14</v>
      </c>
      <c r="C263" s="5" t="s">
        <v>78</v>
      </c>
      <c r="D263" s="16"/>
      <c r="E263" s="10"/>
      <c r="F263" s="10"/>
      <c r="G263" s="10"/>
      <c r="H263" s="10"/>
      <c r="I263" s="10"/>
      <c r="J263" s="10"/>
      <c r="K263" s="10"/>
      <c r="L263" s="10"/>
      <c r="M263" s="10"/>
    </row>
    <row r="264" spans="1:14" x14ac:dyDescent="0.25">
      <c r="B264" s="2" t="s">
        <v>15</v>
      </c>
      <c r="D264" s="16"/>
      <c r="E264" s="10"/>
      <c r="F264" s="10"/>
      <c r="G264" s="10"/>
      <c r="H264" s="10"/>
      <c r="I264" s="10"/>
      <c r="J264" s="10"/>
      <c r="K264" s="10"/>
      <c r="L264" s="10"/>
      <c r="M264" s="10"/>
    </row>
    <row r="265" spans="1:14" x14ac:dyDescent="0.25">
      <c r="B265" s="2" t="s">
        <v>17</v>
      </c>
      <c r="C265" s="5" t="s">
        <v>35</v>
      </c>
      <c r="D265" s="16"/>
      <c r="E265" s="10"/>
      <c r="F265" s="10"/>
      <c r="G265" s="10"/>
      <c r="H265" s="10"/>
      <c r="I265" s="10"/>
      <c r="J265" s="10"/>
      <c r="K265" s="10"/>
      <c r="L265" s="10"/>
      <c r="M265" s="10"/>
    </row>
    <row r="266" spans="1:14" x14ac:dyDescent="0.25">
      <c r="B266" s="2" t="s">
        <v>19</v>
      </c>
      <c r="D266" s="10" t="s">
        <v>271</v>
      </c>
      <c r="E266" s="10">
        <v>1538775</v>
      </c>
      <c r="F266" s="10">
        <v>705933</v>
      </c>
      <c r="G266" s="10">
        <v>1602230</v>
      </c>
      <c r="H266" s="10" t="s">
        <v>271</v>
      </c>
      <c r="I266" s="10" t="s">
        <v>271</v>
      </c>
      <c r="J266" s="10">
        <v>769388</v>
      </c>
      <c r="K266" s="10">
        <v>896297</v>
      </c>
      <c r="L266" s="10">
        <v>642478</v>
      </c>
      <c r="M266" s="10">
        <v>1776730</v>
      </c>
      <c r="N266" s="4">
        <v>7931831</v>
      </c>
    </row>
    <row r="267" spans="1:14" x14ac:dyDescent="0.25">
      <c r="B267" s="2" t="s">
        <v>27</v>
      </c>
      <c r="D267" s="10" t="s">
        <v>271</v>
      </c>
      <c r="E267" s="10">
        <v>547924</v>
      </c>
      <c r="F267" s="10">
        <v>251367</v>
      </c>
      <c r="G267" s="10">
        <v>570519</v>
      </c>
      <c r="H267" s="10" t="s">
        <v>271</v>
      </c>
      <c r="I267" s="10" t="s">
        <v>271</v>
      </c>
      <c r="J267" s="10">
        <v>273962</v>
      </c>
      <c r="K267" s="10">
        <v>319152</v>
      </c>
      <c r="L267" s="10">
        <v>228773</v>
      </c>
      <c r="M267" s="10">
        <v>632655</v>
      </c>
      <c r="N267" s="4">
        <v>2824352</v>
      </c>
    </row>
    <row r="268" spans="1:14" x14ac:dyDescent="0.25">
      <c r="B268" s="2" t="s">
        <v>21</v>
      </c>
      <c r="D268" s="10" t="s">
        <v>271</v>
      </c>
      <c r="E268" s="10">
        <v>3022</v>
      </c>
      <c r="F268" s="10">
        <v>1386</v>
      </c>
      <c r="G268" s="10">
        <v>3147</v>
      </c>
      <c r="H268" s="10" t="s">
        <v>271</v>
      </c>
      <c r="I268" s="10" t="s">
        <v>271</v>
      </c>
      <c r="J268" s="10">
        <v>1511</v>
      </c>
      <c r="K268" s="10">
        <v>1760</v>
      </c>
      <c r="L268" s="10">
        <v>1262</v>
      </c>
      <c r="M268" s="10">
        <v>3489</v>
      </c>
      <c r="N268" s="4">
        <v>15577</v>
      </c>
    </row>
    <row r="269" spans="1:14" x14ac:dyDescent="0.25">
      <c r="B269" s="2" t="s">
        <v>22</v>
      </c>
      <c r="D269" s="16"/>
      <c r="E269" s="23" t="s">
        <v>41</v>
      </c>
      <c r="F269" s="10" t="s">
        <v>41</v>
      </c>
      <c r="G269" s="10" t="s">
        <v>41</v>
      </c>
      <c r="H269" s="10"/>
      <c r="I269" s="10"/>
      <c r="J269" s="10" t="s">
        <v>41</v>
      </c>
      <c r="K269" s="10" t="s">
        <v>41</v>
      </c>
      <c r="L269" s="10" t="s">
        <v>41</v>
      </c>
      <c r="M269" s="10" t="s">
        <v>41</v>
      </c>
    </row>
    <row r="270" spans="1:14" x14ac:dyDescent="0.25">
      <c r="D270" s="16"/>
      <c r="E270" s="23"/>
      <c r="F270" s="10"/>
      <c r="G270" s="10"/>
      <c r="H270" s="10"/>
      <c r="I270" s="10"/>
      <c r="J270" s="10"/>
      <c r="K270" s="10"/>
      <c r="L270" s="10"/>
      <c r="M270" s="10"/>
    </row>
    <row r="271" spans="1:14" x14ac:dyDescent="0.25">
      <c r="A271" s="7">
        <f>A260+1</f>
        <v>14</v>
      </c>
      <c r="B271" s="2" t="s">
        <v>11</v>
      </c>
      <c r="C271" s="13" t="s">
        <v>79</v>
      </c>
      <c r="E271" s="15"/>
      <c r="F271" s="15"/>
      <c r="G271" s="15"/>
      <c r="H271" s="15"/>
      <c r="I271" s="15"/>
      <c r="J271" s="15"/>
      <c r="K271" s="15"/>
      <c r="L271" s="15"/>
      <c r="M271" s="15"/>
    </row>
    <row r="272" spans="1:14" x14ac:dyDescent="0.25">
      <c r="A272" s="7"/>
      <c r="B272" s="27" t="s">
        <v>173</v>
      </c>
      <c r="C272" s="5" t="s">
        <v>197</v>
      </c>
      <c r="N272" s="8"/>
    </row>
    <row r="273" spans="1:14" x14ac:dyDescent="0.25">
      <c r="B273" s="2" t="s">
        <v>13</v>
      </c>
      <c r="C273" s="5">
        <v>2021</v>
      </c>
      <c r="D273" s="16"/>
      <c r="E273" s="10"/>
      <c r="F273" s="10"/>
      <c r="G273" s="10"/>
      <c r="H273" s="10"/>
      <c r="I273" s="10"/>
      <c r="J273" s="10"/>
      <c r="K273" s="10"/>
      <c r="L273" s="10"/>
      <c r="M273" s="10"/>
    </row>
    <row r="274" spans="1:14" x14ac:dyDescent="0.25">
      <c r="B274" s="2" t="s">
        <v>14</v>
      </c>
      <c r="C274" s="5" t="s">
        <v>80</v>
      </c>
      <c r="D274" s="16"/>
      <c r="E274" s="10"/>
      <c r="F274" s="10"/>
      <c r="G274" s="10"/>
      <c r="H274" s="10"/>
      <c r="I274" s="10"/>
      <c r="J274" s="10"/>
      <c r="K274" s="10"/>
      <c r="L274" s="10"/>
      <c r="M274" s="10"/>
    </row>
    <row r="275" spans="1:14" x14ac:dyDescent="0.25">
      <c r="B275" s="2" t="s">
        <v>15</v>
      </c>
      <c r="C275" s="5" t="s">
        <v>81</v>
      </c>
      <c r="D275" s="16"/>
      <c r="E275" s="10"/>
      <c r="F275" s="10"/>
      <c r="G275" s="10"/>
      <c r="H275" s="10"/>
      <c r="I275" s="10"/>
      <c r="J275" s="10"/>
      <c r="K275" s="10"/>
      <c r="L275" s="10"/>
      <c r="M275" s="10"/>
    </row>
    <row r="276" spans="1:14" x14ac:dyDescent="0.25">
      <c r="B276" s="2" t="s">
        <v>17</v>
      </c>
      <c r="C276" s="5" t="s">
        <v>35</v>
      </c>
      <c r="D276" s="16"/>
      <c r="E276" s="10"/>
      <c r="F276" s="10"/>
      <c r="G276" s="10"/>
      <c r="H276" s="10"/>
      <c r="I276" s="10"/>
      <c r="J276" s="10"/>
      <c r="K276" s="10"/>
      <c r="L276" s="10"/>
      <c r="M276" s="10"/>
    </row>
    <row r="277" spans="1:14" x14ac:dyDescent="0.25">
      <c r="B277" s="2" t="s">
        <v>19</v>
      </c>
      <c r="D277" s="10" t="s">
        <v>271</v>
      </c>
      <c r="E277" s="10">
        <v>7046238</v>
      </c>
      <c r="F277" s="10">
        <v>3226712</v>
      </c>
      <c r="G277" s="10">
        <v>7338893</v>
      </c>
      <c r="H277" s="10" t="s">
        <v>271</v>
      </c>
      <c r="I277" s="10" t="s">
        <v>271</v>
      </c>
      <c r="J277" s="10">
        <v>4637460</v>
      </c>
      <c r="K277" s="10">
        <v>4112181</v>
      </c>
      <c r="L277" s="10">
        <v>2934056</v>
      </c>
      <c r="M277" s="10">
        <v>8224363</v>
      </c>
      <c r="N277" s="4">
        <v>37519903</v>
      </c>
    </row>
    <row r="278" spans="1:14" x14ac:dyDescent="0.25">
      <c r="B278" s="2" t="s">
        <v>27</v>
      </c>
      <c r="D278" s="10" t="s">
        <v>271</v>
      </c>
      <c r="E278" s="10">
        <v>938778</v>
      </c>
      <c r="F278" s="10">
        <v>429898</v>
      </c>
      <c r="G278" s="10">
        <v>977769</v>
      </c>
      <c r="H278" s="10" t="s">
        <v>271</v>
      </c>
      <c r="I278" s="10" t="s">
        <v>271</v>
      </c>
      <c r="J278" s="10">
        <v>617854</v>
      </c>
      <c r="K278" s="10">
        <v>547871</v>
      </c>
      <c r="L278" s="10">
        <v>390908</v>
      </c>
      <c r="M278" s="10">
        <v>1095741</v>
      </c>
      <c r="N278" s="4">
        <v>4998819</v>
      </c>
    </row>
    <row r="279" spans="1:14" x14ac:dyDescent="0.25">
      <c r="B279" s="2" t="s">
        <v>21</v>
      </c>
      <c r="D279" s="10" t="s">
        <v>271</v>
      </c>
      <c r="E279" s="10">
        <v>9081</v>
      </c>
      <c r="F279" s="10">
        <v>4158</v>
      </c>
      <c r="G279" s="10">
        <v>9458</v>
      </c>
      <c r="H279" s="10" t="s">
        <v>271</v>
      </c>
      <c r="I279" s="10" t="s">
        <v>271</v>
      </c>
      <c r="J279" s="10">
        <v>5976</v>
      </c>
      <c r="K279" s="10">
        <v>5300</v>
      </c>
      <c r="L279" s="10">
        <v>3781</v>
      </c>
      <c r="M279" s="10">
        <v>10599</v>
      </c>
      <c r="N279" s="4">
        <v>48353</v>
      </c>
    </row>
    <row r="280" spans="1:14" x14ac:dyDescent="0.25">
      <c r="B280" s="2" t="s">
        <v>22</v>
      </c>
      <c r="D280" s="16"/>
      <c r="E280" s="23" t="s">
        <v>41</v>
      </c>
      <c r="F280" s="10" t="s">
        <v>41</v>
      </c>
      <c r="G280" s="10" t="s">
        <v>41</v>
      </c>
      <c r="H280" s="10"/>
      <c r="I280" s="10"/>
      <c r="J280" s="10" t="s">
        <v>41</v>
      </c>
      <c r="K280" s="10" t="s">
        <v>41</v>
      </c>
      <c r="L280" s="10" t="s">
        <v>41</v>
      </c>
      <c r="M280" s="10" t="s">
        <v>41</v>
      </c>
    </row>
    <row r="281" spans="1:14" x14ac:dyDescent="0.25">
      <c r="D281" s="16"/>
      <c r="E281" s="23"/>
      <c r="F281" s="10"/>
      <c r="G281" s="10"/>
      <c r="H281" s="10"/>
      <c r="I281" s="10"/>
      <c r="J281" s="10"/>
      <c r="K281" s="10"/>
      <c r="L281" s="10"/>
      <c r="M281" s="10"/>
    </row>
    <row r="282" spans="1:14" x14ac:dyDescent="0.25">
      <c r="A282" s="7">
        <f>A271+1</f>
        <v>15</v>
      </c>
      <c r="B282" s="2" t="s">
        <v>11</v>
      </c>
      <c r="C282" s="13" t="s">
        <v>82</v>
      </c>
      <c r="D282" s="16"/>
      <c r="E282" s="23"/>
      <c r="F282" s="10"/>
      <c r="G282" s="10"/>
      <c r="H282" s="10"/>
      <c r="I282" s="10"/>
      <c r="J282" s="10"/>
      <c r="K282" s="10"/>
      <c r="L282" s="10"/>
      <c r="M282" s="10"/>
    </row>
    <row r="283" spans="1:14" x14ac:dyDescent="0.25">
      <c r="A283" s="7"/>
      <c r="B283" s="27" t="s">
        <v>173</v>
      </c>
      <c r="C283" s="5" t="s">
        <v>198</v>
      </c>
      <c r="N283" s="8"/>
    </row>
    <row r="284" spans="1:14" x14ac:dyDescent="0.25">
      <c r="B284" s="2" t="s">
        <v>13</v>
      </c>
      <c r="C284" s="5">
        <v>2021</v>
      </c>
      <c r="D284" s="16"/>
      <c r="E284" s="23"/>
      <c r="F284" s="10"/>
      <c r="G284" s="10"/>
      <c r="H284" s="10"/>
      <c r="I284" s="10"/>
      <c r="J284" s="10"/>
      <c r="K284" s="10"/>
      <c r="L284" s="10"/>
      <c r="M284" s="10"/>
    </row>
    <row r="285" spans="1:14" x14ac:dyDescent="0.25">
      <c r="B285" s="2" t="s">
        <v>14</v>
      </c>
      <c r="C285" s="5" t="s">
        <v>83</v>
      </c>
      <c r="D285" s="16"/>
      <c r="E285" s="23"/>
      <c r="F285" s="10"/>
      <c r="G285" s="10"/>
      <c r="H285" s="10"/>
      <c r="I285" s="10"/>
      <c r="J285" s="10"/>
      <c r="K285" s="10"/>
      <c r="L285" s="10"/>
      <c r="M285" s="10"/>
    </row>
    <row r="286" spans="1:14" x14ac:dyDescent="0.25">
      <c r="B286" s="2" t="s">
        <v>15</v>
      </c>
      <c r="C286" s="5" t="s">
        <v>38</v>
      </c>
      <c r="D286" s="16"/>
      <c r="E286" s="23"/>
      <c r="F286" s="10"/>
      <c r="G286" s="10"/>
      <c r="H286" s="10"/>
      <c r="I286" s="10"/>
      <c r="J286" s="10"/>
      <c r="K286" s="10"/>
      <c r="L286" s="10"/>
      <c r="M286" s="10"/>
    </row>
    <row r="287" spans="1:14" x14ac:dyDescent="0.25">
      <c r="B287" s="2" t="s">
        <v>17</v>
      </c>
      <c r="C287" s="5" t="s">
        <v>31</v>
      </c>
      <c r="D287" s="16"/>
      <c r="E287" s="23"/>
      <c r="F287" s="10"/>
      <c r="G287" s="10"/>
      <c r="H287" s="10"/>
      <c r="I287" s="10"/>
      <c r="J287" s="10"/>
      <c r="K287" s="10"/>
      <c r="L287" s="10"/>
      <c r="M287" s="10"/>
    </row>
    <row r="288" spans="1:14" x14ac:dyDescent="0.25">
      <c r="B288" s="2" t="s">
        <v>19</v>
      </c>
      <c r="D288" s="10" t="s">
        <v>271</v>
      </c>
      <c r="E288" s="10">
        <v>7510000</v>
      </c>
      <c r="F288" s="10">
        <v>3440000</v>
      </c>
      <c r="G288" s="10">
        <v>7820000</v>
      </c>
      <c r="H288" s="10" t="s">
        <v>271</v>
      </c>
      <c r="I288" s="10" t="s">
        <v>271</v>
      </c>
      <c r="J288" s="10">
        <v>4940000</v>
      </c>
      <c r="K288" s="10">
        <v>4380000</v>
      </c>
      <c r="L288" s="10">
        <v>3130000</v>
      </c>
      <c r="M288" s="10">
        <v>8780000</v>
      </c>
      <c r="N288" s="4">
        <v>40000000</v>
      </c>
    </row>
    <row r="289" spans="1:14" x14ac:dyDescent="0.25">
      <c r="B289" s="2" t="s">
        <v>27</v>
      </c>
      <c r="D289" s="10" t="s">
        <v>271</v>
      </c>
      <c r="E289" s="10">
        <v>6293193</v>
      </c>
      <c r="F289" s="10">
        <v>2882635</v>
      </c>
      <c r="G289" s="10">
        <v>6552965</v>
      </c>
      <c r="H289" s="10" t="s">
        <v>271</v>
      </c>
      <c r="I289" s="10" t="s">
        <v>271</v>
      </c>
      <c r="J289" s="10">
        <v>4139597</v>
      </c>
      <c r="K289" s="10">
        <v>3670332</v>
      </c>
      <c r="L289" s="10">
        <v>2622862</v>
      </c>
      <c r="M289" s="10">
        <v>7357422</v>
      </c>
      <c r="N289" s="4">
        <v>33519006</v>
      </c>
    </row>
    <row r="290" spans="1:14" x14ac:dyDescent="0.25">
      <c r="B290" s="2" t="s">
        <v>21</v>
      </c>
      <c r="D290" s="10" t="s">
        <v>271</v>
      </c>
      <c r="E290" s="10">
        <v>0</v>
      </c>
      <c r="F290" s="10">
        <v>0</v>
      </c>
      <c r="G290" s="10">
        <v>0</v>
      </c>
      <c r="H290" s="10" t="s">
        <v>271</v>
      </c>
      <c r="I290" s="10" t="s">
        <v>271</v>
      </c>
      <c r="J290" s="10">
        <v>0</v>
      </c>
      <c r="K290" s="10">
        <v>0</v>
      </c>
      <c r="L290" s="10">
        <v>0</v>
      </c>
      <c r="M290" s="10">
        <v>0</v>
      </c>
      <c r="N290" s="4">
        <v>0</v>
      </c>
    </row>
    <row r="291" spans="1:14" x14ac:dyDescent="0.25">
      <c r="B291" s="2" t="s">
        <v>22</v>
      </c>
      <c r="D291" s="16"/>
      <c r="E291" s="23" t="s">
        <v>41</v>
      </c>
      <c r="F291" s="23" t="s">
        <v>41</v>
      </c>
      <c r="G291" s="23" t="s">
        <v>41</v>
      </c>
      <c r="H291" s="23"/>
      <c r="I291" s="23"/>
      <c r="J291" s="23" t="s">
        <v>41</v>
      </c>
      <c r="K291" s="23" t="s">
        <v>41</v>
      </c>
      <c r="L291" s="23" t="s">
        <v>41</v>
      </c>
      <c r="M291" s="23" t="s">
        <v>41</v>
      </c>
    </row>
    <row r="292" spans="1:14" x14ac:dyDescent="0.25">
      <c r="D292" s="16"/>
      <c r="E292" s="23"/>
      <c r="F292" s="10"/>
      <c r="G292" s="10"/>
      <c r="H292" s="10"/>
      <c r="I292" s="10"/>
      <c r="J292" s="10"/>
      <c r="K292" s="10"/>
      <c r="L292" s="10"/>
      <c r="M292" s="10"/>
    </row>
    <row r="293" spans="1:14" x14ac:dyDescent="0.25">
      <c r="A293" s="7">
        <f>A282+1</f>
        <v>16</v>
      </c>
      <c r="B293" s="2" t="s">
        <v>11</v>
      </c>
      <c r="C293" s="13" t="s">
        <v>84</v>
      </c>
      <c r="D293" s="16"/>
      <c r="E293" s="23"/>
      <c r="F293" s="10"/>
      <c r="G293" s="10"/>
      <c r="H293" s="10"/>
      <c r="I293" s="10"/>
      <c r="J293" s="10"/>
      <c r="K293" s="10"/>
      <c r="L293" s="10"/>
      <c r="M293" s="10"/>
    </row>
    <row r="294" spans="1:14" x14ac:dyDescent="0.25">
      <c r="A294" s="7"/>
      <c r="B294" s="27" t="s">
        <v>173</v>
      </c>
      <c r="C294" s="5" t="s">
        <v>199</v>
      </c>
      <c r="N294" s="8"/>
    </row>
    <row r="295" spans="1:14" x14ac:dyDescent="0.25">
      <c r="B295" s="2" t="s">
        <v>13</v>
      </c>
      <c r="C295" s="5">
        <v>2021</v>
      </c>
      <c r="D295" s="16"/>
      <c r="E295" s="23"/>
      <c r="F295" s="10"/>
      <c r="G295" s="10"/>
      <c r="H295" s="10"/>
      <c r="I295" s="10"/>
      <c r="J295" s="10"/>
      <c r="K295" s="10"/>
      <c r="L295" s="10"/>
      <c r="M295" s="10"/>
    </row>
    <row r="296" spans="1:14" x14ac:dyDescent="0.25">
      <c r="B296" s="2" t="s">
        <v>14</v>
      </c>
      <c r="C296" s="5" t="s">
        <v>85</v>
      </c>
      <c r="D296" s="16"/>
      <c r="E296" s="23"/>
      <c r="F296" s="10"/>
      <c r="G296" s="10"/>
      <c r="H296" s="10"/>
      <c r="I296" s="10"/>
      <c r="J296" s="10"/>
      <c r="K296" s="10"/>
      <c r="L296" s="10"/>
      <c r="M296" s="10"/>
    </row>
    <row r="297" spans="1:14" x14ac:dyDescent="0.25">
      <c r="B297" s="2" t="s">
        <v>15</v>
      </c>
      <c r="C297" s="5" t="s">
        <v>38</v>
      </c>
      <c r="D297" s="16"/>
      <c r="E297" s="23"/>
      <c r="F297" s="10"/>
      <c r="G297" s="10"/>
      <c r="H297" s="10"/>
      <c r="I297" s="10"/>
      <c r="J297" s="10"/>
      <c r="K297" s="10"/>
      <c r="L297" s="10"/>
      <c r="M297" s="10"/>
    </row>
    <row r="298" spans="1:14" x14ac:dyDescent="0.25">
      <c r="B298" s="2" t="s">
        <v>17</v>
      </c>
      <c r="C298" s="5" t="s">
        <v>35</v>
      </c>
      <c r="D298" s="16"/>
      <c r="E298" s="23"/>
      <c r="F298" s="10"/>
      <c r="G298" s="10"/>
      <c r="H298" s="10"/>
      <c r="I298" s="10"/>
      <c r="J298" s="10"/>
      <c r="K298" s="10"/>
      <c r="L298" s="10"/>
      <c r="M298" s="10"/>
    </row>
    <row r="299" spans="1:14" x14ac:dyDescent="0.25">
      <c r="B299" s="2" t="s">
        <v>19</v>
      </c>
      <c r="D299" s="10" t="s">
        <v>271</v>
      </c>
      <c r="E299" s="10">
        <v>7282469</v>
      </c>
      <c r="F299" s="10">
        <v>3334890</v>
      </c>
      <c r="G299" s="10">
        <v>7562239</v>
      </c>
      <c r="H299" s="10" t="s">
        <v>271</v>
      </c>
      <c r="I299" s="10" t="s">
        <v>271</v>
      </c>
      <c r="J299" s="10">
        <v>4792935</v>
      </c>
      <c r="K299" s="10">
        <v>4250046</v>
      </c>
      <c r="L299" s="10">
        <v>3032423</v>
      </c>
      <c r="M299" s="10">
        <v>8500092</v>
      </c>
      <c r="N299" s="4">
        <v>38755094</v>
      </c>
    </row>
    <row r="300" spans="1:14" x14ac:dyDescent="0.25">
      <c r="B300" s="2" t="s">
        <v>27</v>
      </c>
      <c r="D300" s="10" t="s">
        <v>271</v>
      </c>
      <c r="E300" s="10">
        <v>1855384</v>
      </c>
      <c r="F300" s="10">
        <v>849643</v>
      </c>
      <c r="G300" s="10">
        <v>1932445</v>
      </c>
      <c r="H300" s="10" t="s">
        <v>271</v>
      </c>
      <c r="I300" s="10" t="s">
        <v>271</v>
      </c>
      <c r="J300" s="10">
        <v>1221115</v>
      </c>
      <c r="K300" s="10">
        <v>1082801</v>
      </c>
      <c r="L300" s="10">
        <v>772583</v>
      </c>
      <c r="M300" s="10">
        <v>2165603</v>
      </c>
      <c r="N300" s="4">
        <v>9879574</v>
      </c>
    </row>
    <row r="301" spans="1:14" x14ac:dyDescent="0.25">
      <c r="B301" s="2" t="s">
        <v>21</v>
      </c>
      <c r="D301" s="10" t="s">
        <v>271</v>
      </c>
      <c r="E301" s="10">
        <v>7732</v>
      </c>
      <c r="F301" s="10">
        <v>3541</v>
      </c>
      <c r="G301" s="10">
        <v>8053</v>
      </c>
      <c r="H301" s="10" t="s">
        <v>271</v>
      </c>
      <c r="I301" s="10" t="s">
        <v>271</v>
      </c>
      <c r="J301" s="10">
        <v>5089</v>
      </c>
      <c r="K301" s="10">
        <v>4513</v>
      </c>
      <c r="L301" s="10">
        <v>3220</v>
      </c>
      <c r="M301" s="10">
        <v>9025</v>
      </c>
      <c r="N301" s="4">
        <v>41173</v>
      </c>
    </row>
    <row r="302" spans="1:14" x14ac:dyDescent="0.25">
      <c r="B302" s="2" t="s">
        <v>22</v>
      </c>
      <c r="D302" s="16"/>
      <c r="E302" s="23" t="s">
        <v>41</v>
      </c>
      <c r="F302" s="23" t="s">
        <v>41</v>
      </c>
      <c r="G302" s="23" t="s">
        <v>41</v>
      </c>
      <c r="H302" s="23"/>
      <c r="I302" s="23"/>
      <c r="J302" s="23" t="s">
        <v>41</v>
      </c>
      <c r="K302" s="23" t="s">
        <v>41</v>
      </c>
      <c r="L302" s="23" t="s">
        <v>41</v>
      </c>
      <c r="M302" s="23" t="s">
        <v>41</v>
      </c>
    </row>
    <row r="303" spans="1:14" x14ac:dyDescent="0.25">
      <c r="D303" s="16"/>
      <c r="E303" s="23"/>
      <c r="F303" s="10"/>
      <c r="G303" s="10"/>
      <c r="H303" s="10"/>
      <c r="I303" s="10"/>
      <c r="J303" s="10"/>
      <c r="K303" s="10"/>
      <c r="L303" s="10"/>
      <c r="M303" s="10"/>
    </row>
    <row r="304" spans="1:14" x14ac:dyDescent="0.25">
      <c r="A304" s="7">
        <f>A293+1</f>
        <v>17</v>
      </c>
      <c r="B304" s="2" t="s">
        <v>11</v>
      </c>
      <c r="C304" s="13" t="s">
        <v>86</v>
      </c>
      <c r="D304" s="16"/>
    </row>
    <row r="305" spans="1:14" x14ac:dyDescent="0.25">
      <c r="A305" s="7"/>
      <c r="B305" s="27" t="s">
        <v>173</v>
      </c>
      <c r="C305" s="5" t="s">
        <v>200</v>
      </c>
      <c r="N305" s="8"/>
    </row>
    <row r="306" spans="1:14" x14ac:dyDescent="0.25">
      <c r="B306" s="2" t="s">
        <v>13</v>
      </c>
      <c r="C306" s="5">
        <v>2021</v>
      </c>
      <c r="D306" s="16"/>
    </row>
    <row r="307" spans="1:14" x14ac:dyDescent="0.25">
      <c r="B307" s="2" t="s">
        <v>14</v>
      </c>
      <c r="C307" s="5" t="s">
        <v>87</v>
      </c>
      <c r="D307" s="16"/>
    </row>
    <row r="308" spans="1:14" x14ac:dyDescent="0.25">
      <c r="B308" s="2" t="s">
        <v>15</v>
      </c>
      <c r="C308" s="5" t="s">
        <v>38</v>
      </c>
      <c r="D308" s="16"/>
    </row>
    <row r="309" spans="1:14" x14ac:dyDescent="0.25">
      <c r="B309" s="2" t="s">
        <v>17</v>
      </c>
      <c r="C309" s="5" t="s">
        <v>63</v>
      </c>
      <c r="D309" s="16"/>
      <c r="E309" s="23"/>
      <c r="F309" s="10"/>
      <c r="G309" s="10"/>
      <c r="H309" s="10"/>
      <c r="I309" s="10"/>
      <c r="J309" s="10"/>
      <c r="K309" s="10"/>
      <c r="L309" s="10"/>
      <c r="M309" s="10"/>
    </row>
    <row r="310" spans="1:14" x14ac:dyDescent="0.25">
      <c r="B310" s="2" t="s">
        <v>19</v>
      </c>
      <c r="D310" s="10" t="s">
        <v>271</v>
      </c>
      <c r="E310" s="10">
        <v>8112588</v>
      </c>
      <c r="F310" s="10">
        <v>3715029</v>
      </c>
      <c r="G310" s="10">
        <v>8449532</v>
      </c>
      <c r="H310" s="10" t="s">
        <v>271</v>
      </c>
      <c r="I310" s="10" t="s">
        <v>271</v>
      </c>
      <c r="J310" s="10">
        <v>5339275</v>
      </c>
      <c r="K310" s="10">
        <v>4734503</v>
      </c>
      <c r="L310" s="10">
        <v>3378085</v>
      </c>
      <c r="M310" s="10">
        <v>9469005</v>
      </c>
      <c r="N310" s="4">
        <v>43198017</v>
      </c>
    </row>
    <row r="311" spans="1:14" x14ac:dyDescent="0.25">
      <c r="B311" s="2" t="s">
        <v>27</v>
      </c>
      <c r="D311" s="10" t="s">
        <v>271</v>
      </c>
      <c r="E311" s="10">
        <v>6395184</v>
      </c>
      <c r="F311" s="10">
        <v>2928572</v>
      </c>
      <c r="G311" s="10">
        <v>6660799</v>
      </c>
      <c r="H311" s="10" t="s">
        <v>271</v>
      </c>
      <c r="I311" s="10" t="s">
        <v>271</v>
      </c>
      <c r="J311" s="10">
        <v>4208971</v>
      </c>
      <c r="K311" s="10">
        <v>3732227</v>
      </c>
      <c r="L311" s="10">
        <v>2662957</v>
      </c>
      <c r="M311" s="10">
        <v>7464454</v>
      </c>
      <c r="N311" s="4">
        <v>34053164</v>
      </c>
    </row>
    <row r="312" spans="1:14" x14ac:dyDescent="0.25">
      <c r="B312" s="2" t="s">
        <v>21</v>
      </c>
      <c r="D312" s="10" t="s">
        <v>271</v>
      </c>
      <c r="E312" s="10">
        <v>0</v>
      </c>
      <c r="F312" s="10">
        <v>0</v>
      </c>
      <c r="G312" s="10">
        <v>0</v>
      </c>
      <c r="H312" s="10" t="s">
        <v>271</v>
      </c>
      <c r="I312" s="10" t="s">
        <v>271</v>
      </c>
      <c r="J312" s="10">
        <v>0</v>
      </c>
      <c r="K312" s="10">
        <v>0</v>
      </c>
      <c r="L312" s="10">
        <v>0</v>
      </c>
      <c r="M312" s="10">
        <v>0</v>
      </c>
      <c r="N312" s="4">
        <v>0</v>
      </c>
    </row>
    <row r="313" spans="1:14" x14ac:dyDescent="0.25">
      <c r="B313" s="2" t="s">
        <v>22</v>
      </c>
      <c r="D313" s="16"/>
      <c r="E313" s="23" t="s">
        <v>41</v>
      </c>
      <c r="F313" s="23" t="s">
        <v>41</v>
      </c>
      <c r="G313" s="23" t="s">
        <v>41</v>
      </c>
      <c r="H313" s="23"/>
      <c r="I313" s="23"/>
      <c r="J313" s="23" t="s">
        <v>41</v>
      </c>
      <c r="K313" s="23" t="s">
        <v>41</v>
      </c>
      <c r="L313" s="23" t="s">
        <v>41</v>
      </c>
      <c r="M313" s="23" t="s">
        <v>41</v>
      </c>
    </row>
    <row r="314" spans="1:14" x14ac:dyDescent="0.25">
      <c r="D314" s="16"/>
      <c r="E314" s="23"/>
      <c r="F314" s="10"/>
      <c r="G314" s="10"/>
      <c r="H314" s="10"/>
      <c r="I314" s="10"/>
      <c r="J314" s="10"/>
      <c r="K314" s="10"/>
      <c r="L314" s="10"/>
      <c r="M314" s="10"/>
    </row>
    <row r="315" spans="1:14" x14ac:dyDescent="0.25">
      <c r="A315" s="7">
        <f>A304+1</f>
        <v>18</v>
      </c>
      <c r="B315" s="2" t="s">
        <v>11</v>
      </c>
      <c r="C315" s="13" t="s">
        <v>88</v>
      </c>
      <c r="D315" s="16"/>
      <c r="E315" s="23"/>
      <c r="F315" s="10"/>
      <c r="G315" s="10"/>
      <c r="H315" s="10"/>
      <c r="I315" s="10"/>
      <c r="J315" s="10"/>
      <c r="K315" s="10"/>
      <c r="L315" s="10"/>
      <c r="M315" s="10"/>
    </row>
    <row r="316" spans="1:14" x14ac:dyDescent="0.25">
      <c r="A316" s="7"/>
      <c r="B316" s="27" t="s">
        <v>173</v>
      </c>
      <c r="C316" s="13"/>
      <c r="N316" s="8"/>
    </row>
    <row r="317" spans="1:14" x14ac:dyDescent="0.25">
      <c r="B317" s="2" t="s">
        <v>13</v>
      </c>
      <c r="C317" s="5">
        <v>2022</v>
      </c>
      <c r="D317" s="16"/>
      <c r="E317" s="23"/>
      <c r="F317" s="10"/>
      <c r="G317" s="10"/>
      <c r="H317" s="10"/>
      <c r="I317" s="10"/>
      <c r="J317" s="10"/>
      <c r="K317" s="10"/>
      <c r="L317" s="10"/>
      <c r="M317" s="10"/>
    </row>
    <row r="318" spans="1:14" x14ac:dyDescent="0.25">
      <c r="B318" s="2" t="s">
        <v>14</v>
      </c>
      <c r="C318" s="5" t="s">
        <v>89</v>
      </c>
      <c r="D318" s="16"/>
      <c r="E318" s="23"/>
      <c r="F318" s="10"/>
      <c r="G318" s="10"/>
      <c r="H318" s="10"/>
      <c r="I318" s="10"/>
      <c r="J318" s="10"/>
      <c r="K318" s="10"/>
      <c r="L318" s="10"/>
      <c r="M318" s="10"/>
    </row>
    <row r="319" spans="1:14" x14ac:dyDescent="0.25">
      <c r="B319" s="2" t="s">
        <v>15</v>
      </c>
      <c r="C319" s="5" t="s">
        <v>90</v>
      </c>
      <c r="D319" s="16"/>
      <c r="E319" s="23"/>
      <c r="F319" s="10"/>
      <c r="G319" s="10"/>
      <c r="H319" s="10"/>
      <c r="I319" s="10"/>
      <c r="J319" s="10"/>
      <c r="K319" s="10"/>
      <c r="L319" s="10"/>
      <c r="M319" s="10"/>
    </row>
    <row r="320" spans="1:14" x14ac:dyDescent="0.25">
      <c r="B320" s="2" t="s">
        <v>17</v>
      </c>
      <c r="C320" s="5" t="s">
        <v>91</v>
      </c>
      <c r="D320" s="16"/>
      <c r="E320" s="23"/>
      <c r="F320" s="10"/>
      <c r="G320" s="10"/>
      <c r="H320" s="10"/>
      <c r="I320" s="10"/>
      <c r="J320" s="10"/>
      <c r="K320" s="10"/>
      <c r="L320" s="10"/>
      <c r="M320" s="10"/>
    </row>
    <row r="321" spans="1:14" x14ac:dyDescent="0.25">
      <c r="B321" s="2" t="s">
        <v>19</v>
      </c>
      <c r="D321" s="10" t="s">
        <v>271</v>
      </c>
      <c r="E321" s="10">
        <v>5715065</v>
      </c>
      <c r="F321" s="10">
        <v>2616869</v>
      </c>
      <c r="G321" s="10">
        <v>5952962</v>
      </c>
      <c r="H321" s="10" t="s">
        <v>271</v>
      </c>
      <c r="I321" s="10" t="s">
        <v>271</v>
      </c>
      <c r="J321" s="10">
        <v>3762095</v>
      </c>
      <c r="K321" s="10">
        <v>3330560</v>
      </c>
      <c r="L321" s="10">
        <v>2384504</v>
      </c>
      <c r="M321" s="10">
        <v>6666653</v>
      </c>
      <c r="N321" s="4">
        <v>30428708</v>
      </c>
    </row>
    <row r="322" spans="1:14" x14ac:dyDescent="0.25">
      <c r="B322" s="2" t="s">
        <v>27</v>
      </c>
      <c r="D322" s="10" t="s">
        <v>271</v>
      </c>
      <c r="E322" s="10">
        <v>4947819</v>
      </c>
      <c r="F322" s="10">
        <v>2265555</v>
      </c>
      <c r="G322" s="10">
        <v>5153779</v>
      </c>
      <c r="H322" s="10" t="s">
        <v>271</v>
      </c>
      <c r="I322" s="10" t="s">
        <v>271</v>
      </c>
      <c r="J322" s="10">
        <v>3257035</v>
      </c>
      <c r="K322" s="10">
        <v>2883434</v>
      </c>
      <c r="L322" s="10">
        <v>2064385</v>
      </c>
      <c r="M322" s="10">
        <v>5771658</v>
      </c>
      <c r="N322" s="4">
        <v>26343665</v>
      </c>
    </row>
    <row r="323" spans="1:14" x14ac:dyDescent="0.25">
      <c r="B323" s="2" t="s">
        <v>21</v>
      </c>
      <c r="D323" s="10" t="s">
        <v>271</v>
      </c>
      <c r="E323" s="10">
        <v>0</v>
      </c>
      <c r="F323" s="10">
        <v>0</v>
      </c>
      <c r="G323" s="10">
        <v>0</v>
      </c>
      <c r="H323" s="10" t="s">
        <v>271</v>
      </c>
      <c r="I323" s="10" t="s">
        <v>271</v>
      </c>
      <c r="J323" s="10">
        <v>0</v>
      </c>
      <c r="K323" s="10">
        <v>0</v>
      </c>
      <c r="L323" s="10">
        <v>0</v>
      </c>
      <c r="M323" s="10">
        <v>0</v>
      </c>
      <c r="N323" s="4">
        <v>0</v>
      </c>
    </row>
    <row r="324" spans="1:14" x14ac:dyDescent="0.25">
      <c r="B324" s="2" t="s">
        <v>22</v>
      </c>
      <c r="D324" s="16"/>
      <c r="E324" s="23" t="s">
        <v>41</v>
      </c>
      <c r="F324" s="23" t="s">
        <v>41</v>
      </c>
      <c r="G324" s="23" t="s">
        <v>41</v>
      </c>
      <c r="H324" s="23"/>
      <c r="I324" s="23"/>
      <c r="J324" s="23" t="s">
        <v>41</v>
      </c>
      <c r="K324" s="23" t="s">
        <v>41</v>
      </c>
      <c r="L324" s="23" t="s">
        <v>41</v>
      </c>
      <c r="M324" s="23" t="s">
        <v>41</v>
      </c>
    </row>
    <row r="325" spans="1:14" x14ac:dyDescent="0.25">
      <c r="D325" s="16"/>
      <c r="E325" s="23"/>
      <c r="F325" s="10"/>
      <c r="G325" s="10"/>
      <c r="H325" s="10"/>
      <c r="I325" s="10"/>
      <c r="J325" s="10"/>
      <c r="K325" s="10"/>
      <c r="L325" s="10"/>
      <c r="M325" s="10"/>
    </row>
    <row r="326" spans="1:14" x14ac:dyDescent="0.25">
      <c r="A326" s="7">
        <f>A315+1</f>
        <v>19</v>
      </c>
      <c r="B326" s="2" t="s">
        <v>11</v>
      </c>
      <c r="C326" s="13" t="s">
        <v>92</v>
      </c>
      <c r="D326" s="16"/>
      <c r="E326" s="23"/>
      <c r="F326" s="10"/>
      <c r="G326" s="10"/>
      <c r="H326" s="10"/>
      <c r="I326" s="10"/>
      <c r="J326" s="10"/>
      <c r="K326" s="10"/>
      <c r="L326" s="10"/>
      <c r="M326" s="10"/>
    </row>
    <row r="327" spans="1:14" x14ac:dyDescent="0.25">
      <c r="A327" s="7"/>
      <c r="B327" s="27" t="s">
        <v>173</v>
      </c>
      <c r="C327" s="5" t="s">
        <v>201</v>
      </c>
      <c r="N327" s="8"/>
    </row>
    <row r="328" spans="1:14" x14ac:dyDescent="0.25">
      <c r="B328" s="2" t="s">
        <v>13</v>
      </c>
      <c r="C328" s="5">
        <v>2022</v>
      </c>
      <c r="D328" s="16"/>
      <c r="E328" s="23"/>
      <c r="F328" s="10"/>
      <c r="G328" s="10"/>
      <c r="H328" s="10"/>
      <c r="I328" s="10"/>
      <c r="J328" s="10"/>
      <c r="K328" s="10"/>
      <c r="L328" s="10"/>
      <c r="M328" s="10"/>
    </row>
    <row r="329" spans="1:14" x14ac:dyDescent="0.25">
      <c r="B329" s="2" t="s">
        <v>14</v>
      </c>
      <c r="C329" s="5" t="s">
        <v>89</v>
      </c>
      <c r="D329" s="16"/>
      <c r="E329" s="23"/>
      <c r="F329" s="10"/>
      <c r="G329" s="10"/>
      <c r="H329" s="10"/>
      <c r="I329" s="10"/>
      <c r="J329" s="10"/>
      <c r="K329" s="10"/>
      <c r="L329" s="10"/>
      <c r="M329" s="10"/>
    </row>
    <row r="330" spans="1:14" x14ac:dyDescent="0.25">
      <c r="B330" s="2" t="s">
        <v>15</v>
      </c>
      <c r="C330" s="5" t="s">
        <v>90</v>
      </c>
      <c r="D330" s="16"/>
      <c r="E330" s="23"/>
      <c r="F330" s="10"/>
      <c r="G330" s="10"/>
      <c r="H330" s="10"/>
      <c r="I330" s="10"/>
      <c r="J330" s="10"/>
      <c r="K330" s="10"/>
      <c r="L330" s="10"/>
      <c r="M330" s="10"/>
    </row>
    <row r="331" spans="1:14" x14ac:dyDescent="0.25">
      <c r="B331" s="2" t="s">
        <v>17</v>
      </c>
      <c r="C331" s="5" t="s">
        <v>63</v>
      </c>
      <c r="D331" s="16"/>
      <c r="E331" s="23"/>
      <c r="F331" s="10"/>
      <c r="G331" s="10"/>
      <c r="H331" s="10"/>
      <c r="I331" s="10"/>
      <c r="J331" s="10"/>
      <c r="K331" s="10"/>
      <c r="L331" s="10"/>
      <c r="M331" s="10"/>
    </row>
    <row r="332" spans="1:14" x14ac:dyDescent="0.25">
      <c r="B332" s="2" t="s">
        <v>19</v>
      </c>
      <c r="D332" s="10" t="s">
        <v>271</v>
      </c>
      <c r="E332" s="10">
        <v>11300163</v>
      </c>
      <c r="F332" s="10">
        <v>5181748</v>
      </c>
      <c r="G332" s="10">
        <v>11764200</v>
      </c>
      <c r="H332" s="10" t="s">
        <v>271</v>
      </c>
      <c r="I332" s="10" t="s">
        <v>271</v>
      </c>
      <c r="J332" s="10">
        <v>7433187</v>
      </c>
      <c r="K332" s="10">
        <v>6591046</v>
      </c>
      <c r="L332" s="10">
        <v>4709117</v>
      </c>
      <c r="M332" s="10">
        <v>13173498</v>
      </c>
      <c r="N332" s="4">
        <v>60152959</v>
      </c>
    </row>
    <row r="333" spans="1:14" x14ac:dyDescent="0.25">
      <c r="B333" s="2" t="s">
        <v>27</v>
      </c>
      <c r="D333" s="10" t="s">
        <v>271</v>
      </c>
      <c r="E333" s="10">
        <v>11300163</v>
      </c>
      <c r="F333" s="10">
        <v>5181748</v>
      </c>
      <c r="G333" s="10">
        <v>11764200</v>
      </c>
      <c r="H333" s="10" t="s">
        <v>271</v>
      </c>
      <c r="I333" s="10" t="s">
        <v>271</v>
      </c>
      <c r="J333" s="10">
        <v>7433187</v>
      </c>
      <c r="K333" s="10">
        <v>6591046</v>
      </c>
      <c r="L333" s="10">
        <v>4709117</v>
      </c>
      <c r="M333" s="10">
        <v>13173498</v>
      </c>
      <c r="N333" s="4">
        <v>60152959</v>
      </c>
    </row>
    <row r="334" spans="1:14" x14ac:dyDescent="0.25">
      <c r="B334" s="2" t="s">
        <v>21</v>
      </c>
      <c r="D334" s="10" t="s">
        <v>271</v>
      </c>
      <c r="E334" s="10">
        <v>0</v>
      </c>
      <c r="F334" s="10">
        <v>0</v>
      </c>
      <c r="G334" s="10">
        <v>0</v>
      </c>
      <c r="H334" s="10" t="s">
        <v>271</v>
      </c>
      <c r="I334" s="10" t="s">
        <v>271</v>
      </c>
      <c r="J334" s="10">
        <v>0</v>
      </c>
      <c r="K334" s="10">
        <v>0</v>
      </c>
      <c r="L334" s="10">
        <v>0</v>
      </c>
      <c r="M334" s="10">
        <v>0</v>
      </c>
      <c r="N334" s="4">
        <v>0</v>
      </c>
    </row>
    <row r="335" spans="1:14" x14ac:dyDescent="0.25">
      <c r="B335" s="2" t="s">
        <v>22</v>
      </c>
      <c r="D335" s="16"/>
      <c r="E335" s="23" t="s">
        <v>41</v>
      </c>
      <c r="F335" s="23" t="s">
        <v>41</v>
      </c>
      <c r="G335" s="23" t="s">
        <v>41</v>
      </c>
      <c r="H335" s="23"/>
      <c r="I335" s="23"/>
      <c r="J335" s="23" t="s">
        <v>41</v>
      </c>
      <c r="K335" s="23" t="s">
        <v>41</v>
      </c>
      <c r="L335" s="23" t="s">
        <v>41</v>
      </c>
      <c r="M335" s="23" t="s">
        <v>41</v>
      </c>
    </row>
    <row r="336" spans="1:14" x14ac:dyDescent="0.25">
      <c r="D336" s="16"/>
      <c r="E336" s="23"/>
      <c r="F336" s="23"/>
      <c r="G336" s="23"/>
      <c r="H336" s="23"/>
      <c r="I336" s="23"/>
      <c r="J336" s="23"/>
      <c r="K336" s="23"/>
      <c r="L336" s="23"/>
      <c r="M336" s="23"/>
    </row>
    <row r="337" spans="1:14" x14ac:dyDescent="0.25">
      <c r="A337" s="7">
        <f>A326+1</f>
        <v>20</v>
      </c>
      <c r="B337" s="2" t="s">
        <v>11</v>
      </c>
      <c r="C337" s="13" t="s">
        <v>93</v>
      </c>
      <c r="D337" s="16"/>
      <c r="E337" s="23"/>
      <c r="F337" s="10"/>
      <c r="G337" s="10"/>
      <c r="H337" s="10"/>
      <c r="I337" s="10"/>
      <c r="J337" s="10"/>
      <c r="K337" s="10"/>
      <c r="L337" s="10"/>
      <c r="M337" s="10"/>
    </row>
    <row r="338" spans="1:14" x14ac:dyDescent="0.25">
      <c r="A338" s="7"/>
      <c r="B338" s="27" t="s">
        <v>173</v>
      </c>
      <c r="C338" s="5" t="s">
        <v>261</v>
      </c>
      <c r="N338" s="8"/>
    </row>
    <row r="339" spans="1:14" x14ac:dyDescent="0.25">
      <c r="B339" s="2" t="s">
        <v>13</v>
      </c>
      <c r="C339" s="5">
        <v>2022</v>
      </c>
      <c r="D339" s="16"/>
      <c r="E339" s="23"/>
      <c r="F339" s="10"/>
      <c r="G339" s="10"/>
      <c r="H339" s="10"/>
      <c r="I339" s="10"/>
      <c r="J339" s="10"/>
      <c r="K339" s="10"/>
      <c r="L339" s="10"/>
      <c r="M339" s="10"/>
    </row>
    <row r="340" spans="1:14" x14ac:dyDescent="0.25">
      <c r="B340" s="2" t="s">
        <v>14</v>
      </c>
      <c r="C340" s="5" t="s">
        <v>89</v>
      </c>
      <c r="D340" s="16"/>
      <c r="E340" s="23"/>
      <c r="F340" s="10"/>
      <c r="G340" s="10"/>
      <c r="H340" s="10"/>
      <c r="I340" s="10"/>
      <c r="J340" s="10"/>
      <c r="K340" s="10"/>
      <c r="L340" s="10"/>
      <c r="M340" s="10"/>
    </row>
    <row r="341" spans="1:14" x14ac:dyDescent="0.25">
      <c r="B341" s="2" t="s">
        <v>15</v>
      </c>
      <c r="C341" s="5" t="s">
        <v>90</v>
      </c>
      <c r="D341" s="16"/>
      <c r="E341" s="23"/>
      <c r="F341" s="10"/>
      <c r="G341" s="10"/>
      <c r="H341" s="10"/>
      <c r="I341" s="10"/>
      <c r="J341" s="10"/>
      <c r="K341" s="10"/>
      <c r="L341" s="10"/>
      <c r="M341" s="10"/>
    </row>
    <row r="342" spans="1:14" x14ac:dyDescent="0.25">
      <c r="B342" s="2" t="s">
        <v>17</v>
      </c>
      <c r="C342" s="5" t="s">
        <v>35</v>
      </c>
      <c r="D342" s="16"/>
      <c r="E342" s="23"/>
      <c r="F342" s="10"/>
      <c r="G342" s="10"/>
      <c r="H342" s="10"/>
      <c r="I342" s="10"/>
      <c r="J342" s="10"/>
      <c r="K342" s="10"/>
      <c r="L342" s="10"/>
      <c r="M342" s="10"/>
    </row>
    <row r="343" spans="1:14" x14ac:dyDescent="0.25">
      <c r="B343" s="2" t="s">
        <v>19</v>
      </c>
      <c r="D343" s="10" t="s">
        <v>271</v>
      </c>
      <c r="E343" s="10">
        <v>7421113</v>
      </c>
      <c r="F343" s="10">
        <v>3398380</v>
      </c>
      <c r="G343" s="10">
        <v>7729338</v>
      </c>
      <c r="H343" s="10" t="s">
        <v>271</v>
      </c>
      <c r="I343" s="10" t="s">
        <v>271</v>
      </c>
      <c r="J343" s="10">
        <v>4884183</v>
      </c>
      <c r="K343" s="10">
        <v>4352901</v>
      </c>
      <c r="L343" s="10">
        <v>3090155</v>
      </c>
      <c r="M343" s="10">
        <v>8661917</v>
      </c>
      <c r="N343" s="4">
        <v>39537987</v>
      </c>
    </row>
    <row r="344" spans="1:14" x14ac:dyDescent="0.25">
      <c r="B344" s="2" t="s">
        <v>27</v>
      </c>
      <c r="D344" s="10" t="s">
        <v>271</v>
      </c>
      <c r="E344" s="10">
        <v>6695942</v>
      </c>
      <c r="F344" s="10">
        <v>3066299</v>
      </c>
      <c r="G344" s="10">
        <v>6974049</v>
      </c>
      <c r="H344" s="10" t="s">
        <v>271</v>
      </c>
      <c r="I344" s="10" t="s">
        <v>271</v>
      </c>
      <c r="J344" s="10">
        <v>4406914</v>
      </c>
      <c r="K344" s="10">
        <v>3907749</v>
      </c>
      <c r="L344" s="10">
        <v>2788193</v>
      </c>
      <c r="M344" s="10">
        <v>7815498</v>
      </c>
      <c r="N344" s="4">
        <v>35654644</v>
      </c>
    </row>
    <row r="345" spans="1:14" x14ac:dyDescent="0.25">
      <c r="B345" s="2" t="s">
        <v>21</v>
      </c>
      <c r="D345" s="10" t="s">
        <v>271</v>
      </c>
      <c r="E345" s="10">
        <v>288</v>
      </c>
      <c r="F345" s="10">
        <v>132</v>
      </c>
      <c r="G345" s="10">
        <v>300</v>
      </c>
      <c r="H345" s="10" t="s">
        <v>271</v>
      </c>
      <c r="I345" s="10" t="s">
        <v>271</v>
      </c>
      <c r="J345" s="10">
        <v>190</v>
      </c>
      <c r="K345" s="10">
        <v>168</v>
      </c>
      <c r="L345" s="10">
        <v>120</v>
      </c>
      <c r="M345" s="10">
        <v>336</v>
      </c>
      <c r="N345" s="4">
        <v>1534</v>
      </c>
    </row>
    <row r="346" spans="1:14" x14ac:dyDescent="0.25">
      <c r="B346" s="2" t="s">
        <v>22</v>
      </c>
      <c r="D346" s="16"/>
      <c r="E346" s="23" t="s">
        <v>41</v>
      </c>
      <c r="F346" s="23" t="s">
        <v>41</v>
      </c>
      <c r="G346" s="23" t="s">
        <v>41</v>
      </c>
      <c r="H346" s="23"/>
      <c r="I346" s="23"/>
      <c r="J346" s="23" t="s">
        <v>41</v>
      </c>
      <c r="K346" s="23" t="s">
        <v>41</v>
      </c>
      <c r="L346" s="23" t="s">
        <v>41</v>
      </c>
      <c r="M346" s="23" t="s">
        <v>41</v>
      </c>
    </row>
    <row r="347" spans="1:14" x14ac:dyDescent="0.25">
      <c r="D347" s="16"/>
      <c r="E347" s="23"/>
      <c r="F347" s="23"/>
      <c r="G347" s="23"/>
      <c r="H347" s="23"/>
      <c r="I347" s="23"/>
      <c r="J347" s="23"/>
      <c r="K347" s="23"/>
      <c r="L347" s="23"/>
      <c r="M347" s="23"/>
    </row>
    <row r="348" spans="1:14" x14ac:dyDescent="0.25">
      <c r="A348" s="7">
        <f>A337+1</f>
        <v>21</v>
      </c>
      <c r="B348" s="2" t="s">
        <v>11</v>
      </c>
      <c r="C348" s="13" t="s">
        <v>94</v>
      </c>
      <c r="D348" s="16"/>
      <c r="E348" s="23"/>
      <c r="F348" s="10"/>
      <c r="G348" s="10"/>
      <c r="H348" s="10"/>
      <c r="I348" s="10"/>
      <c r="J348" s="10"/>
      <c r="K348" s="10"/>
      <c r="L348" s="10"/>
      <c r="M348" s="10"/>
    </row>
    <row r="349" spans="1:14" x14ac:dyDescent="0.25">
      <c r="A349" s="7"/>
      <c r="B349" s="27" t="s">
        <v>173</v>
      </c>
      <c r="N349" s="8"/>
    </row>
    <row r="350" spans="1:14" x14ac:dyDescent="0.25">
      <c r="B350" s="2" t="s">
        <v>13</v>
      </c>
      <c r="C350" s="5">
        <v>2022</v>
      </c>
      <c r="D350" s="16"/>
      <c r="E350" s="23"/>
      <c r="F350" s="10"/>
      <c r="G350" s="10"/>
      <c r="H350" s="10"/>
      <c r="I350" s="10"/>
      <c r="J350" s="10"/>
      <c r="K350" s="10"/>
      <c r="L350" s="10"/>
      <c r="M350" s="10"/>
    </row>
    <row r="351" spans="1:14" x14ac:dyDescent="0.25">
      <c r="B351" s="2" t="s">
        <v>14</v>
      </c>
      <c r="C351" s="5" t="s">
        <v>89</v>
      </c>
      <c r="D351" s="16"/>
      <c r="E351" s="23"/>
      <c r="F351" s="10"/>
      <c r="G351" s="10"/>
      <c r="H351" s="10"/>
      <c r="I351" s="10"/>
      <c r="J351" s="10"/>
      <c r="K351" s="10"/>
      <c r="L351" s="10"/>
      <c r="M351" s="10"/>
    </row>
    <row r="352" spans="1:14" x14ac:dyDescent="0.25">
      <c r="B352" s="2" t="s">
        <v>15</v>
      </c>
      <c r="C352" s="5" t="s">
        <v>90</v>
      </c>
      <c r="D352" s="16"/>
      <c r="E352" s="23"/>
      <c r="F352" s="10"/>
      <c r="G352" s="10"/>
      <c r="H352" s="10"/>
      <c r="I352" s="10"/>
      <c r="J352" s="10"/>
      <c r="K352" s="10"/>
      <c r="L352" s="10"/>
      <c r="M352" s="10"/>
    </row>
    <row r="353" spans="1:14" x14ac:dyDescent="0.25">
      <c r="B353" s="2" t="s">
        <v>17</v>
      </c>
      <c r="C353" s="5" t="s">
        <v>35</v>
      </c>
      <c r="D353" s="16"/>
      <c r="E353" s="23"/>
      <c r="F353" s="10"/>
      <c r="G353" s="10"/>
      <c r="H353" s="10"/>
      <c r="I353" s="10"/>
      <c r="J353" s="10"/>
      <c r="K353" s="10"/>
      <c r="L353" s="10"/>
      <c r="M353" s="10"/>
    </row>
    <row r="354" spans="1:14" x14ac:dyDescent="0.25">
      <c r="B354" s="2" t="s">
        <v>19</v>
      </c>
      <c r="D354" s="10" t="s">
        <v>271</v>
      </c>
      <c r="E354" s="10">
        <v>9644294</v>
      </c>
      <c r="F354" s="10">
        <v>4423263</v>
      </c>
      <c r="G354" s="10">
        <v>10039228</v>
      </c>
      <c r="H354" s="10" t="s">
        <v>271</v>
      </c>
      <c r="I354" s="10" t="s">
        <v>271</v>
      </c>
      <c r="J354" s="10">
        <v>6342644</v>
      </c>
      <c r="K354" s="10">
        <v>5623864</v>
      </c>
      <c r="L354" s="10">
        <v>4020431</v>
      </c>
      <c r="M354" s="10">
        <v>11247727</v>
      </c>
      <c r="N354" s="4">
        <v>51341451</v>
      </c>
    </row>
    <row r="355" spans="1:14" x14ac:dyDescent="0.25">
      <c r="B355" s="2" t="s">
        <v>27</v>
      </c>
      <c r="D355" s="10" t="s">
        <v>271</v>
      </c>
      <c r="E355" s="10">
        <v>8285464</v>
      </c>
      <c r="F355" s="10">
        <v>3800049</v>
      </c>
      <c r="G355" s="10">
        <v>8624754</v>
      </c>
      <c r="H355" s="10" t="s">
        <v>271</v>
      </c>
      <c r="I355" s="10" t="s">
        <v>271</v>
      </c>
      <c r="J355" s="10">
        <v>5448999</v>
      </c>
      <c r="K355" s="10">
        <v>4831491</v>
      </c>
      <c r="L355" s="10">
        <v>3453973</v>
      </c>
      <c r="M355" s="10">
        <v>9662981</v>
      </c>
      <c r="N355" s="4">
        <v>44107711</v>
      </c>
    </row>
    <row r="356" spans="1:14" x14ac:dyDescent="0.25">
      <c r="B356" s="2" t="s">
        <v>21</v>
      </c>
      <c r="D356" s="10" t="s">
        <v>271</v>
      </c>
      <c r="E356" s="10">
        <v>0</v>
      </c>
      <c r="F356" s="10">
        <v>0</v>
      </c>
      <c r="G356" s="10">
        <v>0</v>
      </c>
      <c r="H356" s="10" t="s">
        <v>271</v>
      </c>
      <c r="I356" s="10" t="s">
        <v>271</v>
      </c>
      <c r="J356" s="10">
        <v>0</v>
      </c>
      <c r="K356" s="10">
        <v>0</v>
      </c>
      <c r="L356" s="10">
        <v>0</v>
      </c>
      <c r="M356" s="10">
        <v>0</v>
      </c>
      <c r="N356" s="4">
        <v>0</v>
      </c>
    </row>
    <row r="357" spans="1:14" x14ac:dyDescent="0.25">
      <c r="B357" s="2" t="s">
        <v>22</v>
      </c>
      <c r="D357" s="23"/>
      <c r="E357" s="23" t="s">
        <v>41</v>
      </c>
      <c r="F357" s="23" t="s">
        <v>41</v>
      </c>
      <c r="G357" s="23" t="s">
        <v>41</v>
      </c>
      <c r="H357" s="23"/>
      <c r="I357" s="23"/>
      <c r="J357" s="23" t="s">
        <v>41</v>
      </c>
      <c r="K357" s="23" t="s">
        <v>41</v>
      </c>
      <c r="L357" s="23" t="s">
        <v>41</v>
      </c>
      <c r="M357" s="23" t="s">
        <v>41</v>
      </c>
    </row>
    <row r="358" spans="1:14" x14ac:dyDescent="0.25">
      <c r="D358" s="23"/>
      <c r="E358" s="23"/>
      <c r="F358" s="23"/>
      <c r="G358" s="23"/>
      <c r="H358" s="23"/>
      <c r="I358" s="23"/>
      <c r="J358" s="23"/>
      <c r="K358" s="23"/>
      <c r="L358" s="23"/>
      <c r="M358" s="23"/>
    </row>
    <row r="359" spans="1:14" x14ac:dyDescent="0.25">
      <c r="A359" s="7">
        <f>A348+1</f>
        <v>22</v>
      </c>
      <c r="B359" s="2" t="s">
        <v>11</v>
      </c>
      <c r="C359" s="13" t="s">
        <v>95</v>
      </c>
      <c r="D359" s="16"/>
      <c r="E359" s="23"/>
      <c r="F359" s="10"/>
      <c r="G359" s="10"/>
      <c r="H359" s="10"/>
      <c r="I359" s="10"/>
      <c r="J359" s="10"/>
      <c r="K359" s="10"/>
      <c r="L359" s="10"/>
      <c r="M359" s="10"/>
    </row>
    <row r="360" spans="1:14" x14ac:dyDescent="0.25">
      <c r="A360" s="7"/>
      <c r="B360" s="27" t="s">
        <v>173</v>
      </c>
      <c r="C360" s="28" t="s">
        <v>260</v>
      </c>
      <c r="N360" s="8"/>
    </row>
    <row r="361" spans="1:14" x14ac:dyDescent="0.25">
      <c r="B361" s="2" t="s">
        <v>13</v>
      </c>
      <c r="C361" s="28">
        <v>2022</v>
      </c>
      <c r="D361" s="16"/>
      <c r="E361" s="23"/>
      <c r="F361" s="10"/>
      <c r="G361" s="10"/>
      <c r="H361" s="10"/>
      <c r="I361" s="10"/>
      <c r="J361" s="10"/>
      <c r="K361" s="10"/>
      <c r="L361" s="10"/>
      <c r="M361" s="10"/>
    </row>
    <row r="362" spans="1:14" x14ac:dyDescent="0.25">
      <c r="B362" s="2" t="s">
        <v>14</v>
      </c>
      <c r="C362" s="28" t="s">
        <v>87</v>
      </c>
      <c r="D362" s="16"/>
      <c r="E362" s="23"/>
      <c r="F362" s="10"/>
      <c r="G362" s="10"/>
      <c r="H362" s="10"/>
      <c r="I362" s="10"/>
      <c r="J362" s="10"/>
      <c r="K362" s="10"/>
      <c r="L362" s="10"/>
      <c r="M362" s="10"/>
    </row>
    <row r="363" spans="1:14" x14ac:dyDescent="0.25">
      <c r="B363" s="2" t="s">
        <v>15</v>
      </c>
      <c r="C363" s="28" t="s">
        <v>90</v>
      </c>
      <c r="D363" s="16"/>
      <c r="E363" s="23"/>
      <c r="F363" s="10"/>
      <c r="G363" s="10"/>
      <c r="H363" s="10"/>
      <c r="I363" s="10"/>
      <c r="J363" s="10"/>
      <c r="K363" s="10"/>
      <c r="L363" s="10"/>
      <c r="M363" s="10"/>
    </row>
    <row r="364" spans="1:14" x14ac:dyDescent="0.25">
      <c r="B364" s="2" t="s">
        <v>17</v>
      </c>
      <c r="C364" s="28" t="s">
        <v>35</v>
      </c>
      <c r="D364" s="16"/>
      <c r="E364" s="23"/>
      <c r="F364" s="10"/>
      <c r="G364" s="10"/>
      <c r="H364" s="10"/>
      <c r="I364" s="10"/>
      <c r="J364" s="10"/>
      <c r="K364" s="10"/>
      <c r="L364" s="10"/>
      <c r="M364" s="10"/>
    </row>
    <row r="365" spans="1:14" x14ac:dyDescent="0.25">
      <c r="B365" s="2" t="s">
        <v>19</v>
      </c>
      <c r="D365" s="10" t="s">
        <v>271</v>
      </c>
      <c r="E365" s="10">
        <v>14376502</v>
      </c>
      <c r="F365" s="10">
        <v>3834259</v>
      </c>
      <c r="G365" s="10">
        <v>14376502</v>
      </c>
      <c r="H365" s="10">
        <v>5755325</v>
      </c>
      <c r="I365" s="10" t="s">
        <v>271</v>
      </c>
      <c r="J365" s="10">
        <v>1535278</v>
      </c>
      <c r="K365" s="10" t="s">
        <v>271</v>
      </c>
      <c r="L365" s="10">
        <v>5755325</v>
      </c>
      <c r="M365" s="10">
        <v>13415969</v>
      </c>
      <c r="N365" s="4">
        <v>59049160</v>
      </c>
    </row>
    <row r="366" spans="1:14" x14ac:dyDescent="0.25">
      <c r="B366" s="2" t="s">
        <v>27</v>
      </c>
      <c r="D366" s="10" t="s">
        <v>271</v>
      </c>
      <c r="E366" s="10">
        <v>14270905</v>
      </c>
      <c r="F366" s="10">
        <v>3806096</v>
      </c>
      <c r="G366" s="10">
        <v>14270905</v>
      </c>
      <c r="H366" s="10">
        <v>5713051</v>
      </c>
      <c r="I366" s="10" t="s">
        <v>271</v>
      </c>
      <c r="J366" s="10">
        <v>1524001</v>
      </c>
      <c r="K366" s="10" t="s">
        <v>271</v>
      </c>
      <c r="L366" s="10">
        <v>5713051</v>
      </c>
      <c r="M366" s="10">
        <v>13317427</v>
      </c>
      <c r="N366" s="4">
        <v>58615436</v>
      </c>
    </row>
    <row r="367" spans="1:14" x14ac:dyDescent="0.25">
      <c r="B367" s="2" t="s">
        <v>21</v>
      </c>
      <c r="D367" s="10" t="s">
        <v>271</v>
      </c>
      <c r="E367" s="10">
        <v>0</v>
      </c>
      <c r="F367" s="10">
        <v>0</v>
      </c>
      <c r="G367" s="10">
        <v>0</v>
      </c>
      <c r="H367" s="10">
        <v>0</v>
      </c>
      <c r="I367" s="10" t="s">
        <v>271</v>
      </c>
      <c r="J367" s="10">
        <v>0</v>
      </c>
      <c r="K367" s="10" t="s">
        <v>271</v>
      </c>
      <c r="L367" s="10">
        <v>0</v>
      </c>
      <c r="M367" s="10">
        <v>0</v>
      </c>
      <c r="N367" s="4">
        <v>0</v>
      </c>
    </row>
    <row r="368" spans="1:14" x14ac:dyDescent="0.25">
      <c r="B368" s="2" t="s">
        <v>22</v>
      </c>
      <c r="D368" s="23"/>
      <c r="E368" s="23" t="s">
        <v>41</v>
      </c>
      <c r="F368" s="23" t="s">
        <v>41</v>
      </c>
      <c r="G368" s="23" t="s">
        <v>41</v>
      </c>
      <c r="H368" s="23"/>
      <c r="I368" s="23"/>
      <c r="J368" s="23" t="s">
        <v>41</v>
      </c>
      <c r="K368" s="23"/>
      <c r="L368" s="23" t="s">
        <v>41</v>
      </c>
      <c r="M368" s="23" t="s">
        <v>41</v>
      </c>
    </row>
    <row r="369" spans="1:14" x14ac:dyDescent="0.25">
      <c r="D369" s="23"/>
      <c r="E369" s="23"/>
      <c r="F369" s="23"/>
      <c r="G369" s="23"/>
      <c r="H369" s="23"/>
      <c r="I369" s="23"/>
      <c r="J369" s="23"/>
      <c r="K369" s="23"/>
      <c r="L369" s="23"/>
      <c r="M369" s="23"/>
    </row>
    <row r="370" spans="1:14" x14ac:dyDescent="0.25">
      <c r="A370" s="7">
        <f>A359+1</f>
        <v>23</v>
      </c>
      <c r="B370" s="2" t="s">
        <v>11</v>
      </c>
      <c r="C370" s="13" t="s">
        <v>268</v>
      </c>
      <c r="D370" s="16"/>
      <c r="E370" s="23"/>
      <c r="F370" s="10"/>
      <c r="G370" s="10"/>
      <c r="H370" s="10"/>
      <c r="I370" s="10"/>
      <c r="J370" s="10"/>
      <c r="K370" s="10"/>
      <c r="L370" s="10"/>
      <c r="M370" s="10"/>
    </row>
    <row r="371" spans="1:14" x14ac:dyDescent="0.25">
      <c r="A371" s="7"/>
      <c r="B371" s="27" t="s">
        <v>173</v>
      </c>
      <c r="C371" s="28"/>
      <c r="N371" s="8"/>
    </row>
    <row r="372" spans="1:14" x14ac:dyDescent="0.25">
      <c r="B372" s="2" t="s">
        <v>13</v>
      </c>
      <c r="C372" s="28">
        <v>2023</v>
      </c>
      <c r="D372" s="16"/>
      <c r="E372" s="23"/>
      <c r="F372" s="10"/>
      <c r="G372" s="10"/>
      <c r="H372" s="10"/>
      <c r="I372" s="10"/>
      <c r="J372" s="10"/>
      <c r="K372" s="10"/>
      <c r="L372" s="10"/>
      <c r="M372" s="10"/>
    </row>
    <row r="373" spans="1:14" x14ac:dyDescent="0.25">
      <c r="B373" s="2" t="s">
        <v>14</v>
      </c>
      <c r="C373" s="28" t="s">
        <v>270</v>
      </c>
      <c r="D373" s="16"/>
      <c r="E373" s="23"/>
      <c r="F373" s="10"/>
      <c r="G373" s="10"/>
      <c r="H373" s="10"/>
      <c r="I373" s="10"/>
      <c r="J373" s="10"/>
      <c r="K373" s="10"/>
      <c r="L373" s="10"/>
      <c r="M373" s="10"/>
    </row>
    <row r="374" spans="1:14" x14ac:dyDescent="0.25">
      <c r="B374" s="2" t="s">
        <v>15</v>
      </c>
      <c r="C374" s="28" t="s">
        <v>90</v>
      </c>
      <c r="D374" s="16"/>
      <c r="E374" s="23"/>
      <c r="F374" s="10"/>
      <c r="G374" s="10"/>
      <c r="H374" s="10"/>
      <c r="I374" s="10"/>
      <c r="J374" s="10"/>
      <c r="K374" s="10"/>
      <c r="L374" s="10"/>
      <c r="M374" s="10"/>
    </row>
    <row r="375" spans="1:14" x14ac:dyDescent="0.25">
      <c r="B375" s="2" t="s">
        <v>17</v>
      </c>
      <c r="C375" s="28" t="s">
        <v>31</v>
      </c>
      <c r="D375" s="16"/>
      <c r="E375" s="23"/>
      <c r="F375" s="10"/>
      <c r="G375" s="10"/>
      <c r="H375" s="10"/>
      <c r="I375" s="10"/>
      <c r="J375" s="10"/>
      <c r="K375" s="10"/>
      <c r="L375" s="10"/>
      <c r="M375" s="10"/>
    </row>
    <row r="376" spans="1:14" x14ac:dyDescent="0.25">
      <c r="B376" s="2" t="s">
        <v>19</v>
      </c>
      <c r="D376" s="10" t="s">
        <v>271</v>
      </c>
      <c r="E376" s="10">
        <v>150000000</v>
      </c>
      <c r="F376" s="10">
        <v>40000000</v>
      </c>
      <c r="G376" s="10">
        <v>150000000</v>
      </c>
      <c r="H376" s="10">
        <v>70000000</v>
      </c>
      <c r="I376" s="10" t="s">
        <v>271</v>
      </c>
      <c r="J376" s="10">
        <v>16000000</v>
      </c>
      <c r="K376" s="10" t="s">
        <v>271</v>
      </c>
      <c r="L376" s="10">
        <v>60000000</v>
      </c>
      <c r="M376" s="10">
        <v>140000000</v>
      </c>
      <c r="N376" s="4">
        <v>626000000</v>
      </c>
    </row>
    <row r="377" spans="1:14" x14ac:dyDescent="0.25">
      <c r="B377" s="2" t="s">
        <v>27</v>
      </c>
      <c r="D377" s="10" t="s">
        <v>271</v>
      </c>
      <c r="E377" s="10">
        <v>150000000</v>
      </c>
      <c r="F377" s="10">
        <v>40000000</v>
      </c>
      <c r="G377" s="10">
        <v>150000000</v>
      </c>
      <c r="H377" s="10">
        <v>70000000</v>
      </c>
      <c r="I377" s="10" t="s">
        <v>271</v>
      </c>
      <c r="J377" s="10">
        <v>16000000</v>
      </c>
      <c r="K377" s="10" t="s">
        <v>271</v>
      </c>
      <c r="L377" s="10">
        <v>60000000</v>
      </c>
      <c r="M377" s="10">
        <v>140000000</v>
      </c>
      <c r="N377" s="4">
        <v>626000000</v>
      </c>
    </row>
    <row r="378" spans="1:14" x14ac:dyDescent="0.25">
      <c r="B378" s="2" t="s">
        <v>21</v>
      </c>
      <c r="D378" s="10" t="s">
        <v>271</v>
      </c>
      <c r="E378" s="10">
        <v>0</v>
      </c>
      <c r="F378" s="10">
        <v>0</v>
      </c>
      <c r="G378" s="10">
        <v>0</v>
      </c>
      <c r="H378" s="10">
        <v>0</v>
      </c>
      <c r="I378" s="10" t="s">
        <v>271</v>
      </c>
      <c r="J378" s="10">
        <v>0</v>
      </c>
      <c r="K378" s="10" t="s">
        <v>271</v>
      </c>
      <c r="L378" s="10">
        <v>0</v>
      </c>
      <c r="M378" s="10">
        <v>0</v>
      </c>
      <c r="N378" s="4">
        <v>0</v>
      </c>
    </row>
    <row r="379" spans="1:14" x14ac:dyDescent="0.25">
      <c r="B379" s="2" t="s">
        <v>22</v>
      </c>
      <c r="D379" s="23"/>
      <c r="E379" s="23" t="s">
        <v>41</v>
      </c>
      <c r="F379" s="23" t="s">
        <v>41</v>
      </c>
      <c r="G379" s="23" t="s">
        <v>41</v>
      </c>
      <c r="H379" s="23" t="s">
        <v>41</v>
      </c>
      <c r="I379" s="23"/>
      <c r="J379" s="23" t="s">
        <v>41</v>
      </c>
      <c r="K379" s="23"/>
      <c r="L379" s="23" t="s">
        <v>41</v>
      </c>
      <c r="M379" s="23" t="s">
        <v>41</v>
      </c>
    </row>
    <row r="380" spans="1:14" x14ac:dyDescent="0.25">
      <c r="D380" s="23"/>
      <c r="E380" s="23"/>
      <c r="F380" s="23"/>
      <c r="G380" s="23"/>
      <c r="H380" s="23"/>
      <c r="I380" s="23"/>
      <c r="J380" s="23"/>
      <c r="K380" s="23"/>
      <c r="L380" s="23"/>
      <c r="M380" s="23"/>
    </row>
    <row r="381" spans="1:14" x14ac:dyDescent="0.25">
      <c r="B381" s="6" t="s">
        <v>96</v>
      </c>
      <c r="D381" s="16"/>
      <c r="E381" s="10"/>
      <c r="F381" s="10"/>
      <c r="G381" s="10"/>
      <c r="H381" s="10"/>
      <c r="I381" s="10"/>
      <c r="J381" s="10"/>
      <c r="K381" s="10"/>
      <c r="L381" s="10"/>
      <c r="M381" s="10"/>
      <c r="N381" s="8"/>
    </row>
    <row r="382" spans="1:14" x14ac:dyDescent="0.25">
      <c r="C382" s="19"/>
      <c r="D382" s="16"/>
      <c r="E382" s="10"/>
      <c r="F382" s="10"/>
      <c r="G382" s="10"/>
      <c r="H382" s="10"/>
      <c r="I382" s="10"/>
      <c r="J382" s="10"/>
      <c r="K382" s="10"/>
      <c r="L382" s="10"/>
      <c r="M382" s="10"/>
      <c r="N382" s="8"/>
    </row>
    <row r="383" spans="1:14" x14ac:dyDescent="0.25">
      <c r="A383" s="1">
        <v>1</v>
      </c>
      <c r="B383" s="2" t="s">
        <v>11</v>
      </c>
      <c r="C383" s="13" t="s">
        <v>97</v>
      </c>
      <c r="E383" s="15"/>
      <c r="F383" s="15"/>
      <c r="G383" s="15"/>
      <c r="H383" s="15"/>
      <c r="I383" s="15"/>
      <c r="J383" s="15"/>
      <c r="K383" s="15"/>
      <c r="L383" s="15"/>
      <c r="M383" s="15"/>
      <c r="N383" s="8"/>
    </row>
    <row r="384" spans="1:14" x14ac:dyDescent="0.25">
      <c r="A384" s="7"/>
      <c r="B384" s="27" t="s">
        <v>173</v>
      </c>
      <c r="C384" s="5" t="s">
        <v>202</v>
      </c>
      <c r="N384" s="8"/>
    </row>
    <row r="385" spans="1:14" x14ac:dyDescent="0.25">
      <c r="B385" s="2" t="s">
        <v>13</v>
      </c>
      <c r="C385" s="5">
        <v>2021</v>
      </c>
      <c r="E385" s="15"/>
      <c r="F385" s="15"/>
      <c r="G385" s="15"/>
      <c r="H385" s="15"/>
      <c r="I385" s="15"/>
      <c r="J385" s="15"/>
      <c r="K385" s="15"/>
      <c r="L385" s="15"/>
      <c r="M385" s="15"/>
      <c r="N385" s="8"/>
    </row>
    <row r="386" spans="1:14" x14ac:dyDescent="0.25">
      <c r="B386" s="2" t="s">
        <v>14</v>
      </c>
      <c r="C386" s="5" t="s">
        <v>98</v>
      </c>
      <c r="E386" s="15"/>
      <c r="F386" s="15"/>
      <c r="G386" s="15"/>
      <c r="H386" s="15"/>
      <c r="I386" s="15"/>
      <c r="J386" s="15"/>
      <c r="K386" s="15"/>
      <c r="L386" s="15"/>
      <c r="M386" s="15"/>
      <c r="N386" s="8"/>
    </row>
    <row r="387" spans="1:14" x14ac:dyDescent="0.25">
      <c r="B387" s="2" t="s">
        <v>15</v>
      </c>
      <c r="C387" s="5" t="s">
        <v>38</v>
      </c>
      <c r="E387" s="15"/>
      <c r="F387" s="15"/>
      <c r="G387" s="15"/>
      <c r="H387" s="15"/>
      <c r="I387" s="15"/>
      <c r="J387" s="15"/>
      <c r="K387" s="15"/>
      <c r="L387" s="15"/>
      <c r="M387" s="15"/>
      <c r="N387" s="8"/>
    </row>
    <row r="388" spans="1:14" x14ac:dyDescent="0.25">
      <c r="B388" s="2" t="s">
        <v>17</v>
      </c>
      <c r="C388" s="5" t="s">
        <v>31</v>
      </c>
      <c r="E388" s="15"/>
      <c r="F388" s="15"/>
      <c r="G388" s="15"/>
      <c r="H388" s="15"/>
      <c r="I388" s="15"/>
      <c r="J388" s="15"/>
      <c r="K388" s="15"/>
      <c r="L388" s="15"/>
      <c r="M388" s="15"/>
      <c r="N388" s="8"/>
    </row>
    <row r="389" spans="1:14" x14ac:dyDescent="0.25">
      <c r="B389" s="2" t="s">
        <v>19</v>
      </c>
      <c r="D389" s="10">
        <v>245000000</v>
      </c>
      <c r="E389" s="10">
        <v>130000000</v>
      </c>
      <c r="F389" s="10">
        <v>100000000</v>
      </c>
      <c r="G389" s="10">
        <v>100000000</v>
      </c>
      <c r="H389" s="10" t="s">
        <v>271</v>
      </c>
      <c r="I389" s="10" t="s">
        <v>271</v>
      </c>
      <c r="J389" s="10">
        <v>120000000</v>
      </c>
      <c r="K389" s="10">
        <v>70000000</v>
      </c>
      <c r="L389" s="10" t="s">
        <v>271</v>
      </c>
      <c r="M389" s="10">
        <v>180000000</v>
      </c>
      <c r="N389" s="21">
        <v>945000000</v>
      </c>
    </row>
    <row r="390" spans="1:14" x14ac:dyDescent="0.25">
      <c r="B390" s="2" t="s">
        <v>27</v>
      </c>
      <c r="D390" s="10">
        <v>115097477</v>
      </c>
      <c r="E390" s="10">
        <v>61072142</v>
      </c>
      <c r="F390" s="10">
        <v>46978571</v>
      </c>
      <c r="G390" s="10">
        <v>46978570</v>
      </c>
      <c r="H390" s="10" t="s">
        <v>271</v>
      </c>
      <c r="I390" s="10" t="s">
        <v>271</v>
      </c>
      <c r="J390" s="10">
        <v>56374284</v>
      </c>
      <c r="K390" s="10">
        <v>32884996</v>
      </c>
      <c r="L390" s="10" t="s">
        <v>271</v>
      </c>
      <c r="M390" s="10">
        <v>84561424</v>
      </c>
      <c r="N390" s="21">
        <v>443947464</v>
      </c>
    </row>
    <row r="391" spans="1:14" x14ac:dyDescent="0.25">
      <c r="B391" s="2" t="s">
        <v>21</v>
      </c>
      <c r="D391" s="10">
        <v>13096307</v>
      </c>
      <c r="E391" s="10">
        <v>6949066</v>
      </c>
      <c r="F391" s="10">
        <v>7412532</v>
      </c>
      <c r="G391" s="10">
        <v>5345436</v>
      </c>
      <c r="H391" s="10" t="s">
        <v>271</v>
      </c>
      <c r="I391" s="10" t="s">
        <v>271</v>
      </c>
      <c r="J391" s="10">
        <v>6414521</v>
      </c>
      <c r="K391" s="10">
        <v>3741804</v>
      </c>
      <c r="L391" s="10" t="s">
        <v>271</v>
      </c>
      <c r="M391" s="10">
        <v>9621781</v>
      </c>
      <c r="N391" s="4">
        <v>52581447</v>
      </c>
    </row>
    <row r="392" spans="1:14" x14ac:dyDescent="0.25">
      <c r="B392" s="2" t="s">
        <v>22</v>
      </c>
      <c r="D392" s="16" t="s">
        <v>41</v>
      </c>
      <c r="E392" s="23" t="s">
        <v>41</v>
      </c>
      <c r="F392" s="16" t="s">
        <v>41</v>
      </c>
      <c r="G392" s="16" t="s">
        <v>41</v>
      </c>
      <c r="H392" s="16"/>
      <c r="I392" s="16"/>
      <c r="J392" s="16" t="s">
        <v>41</v>
      </c>
      <c r="K392" s="16" t="s">
        <v>41</v>
      </c>
      <c r="L392" s="16"/>
      <c r="M392" s="16" t="s">
        <v>41</v>
      </c>
      <c r="N392" s="8"/>
    </row>
    <row r="393" spans="1:14" x14ac:dyDescent="0.25">
      <c r="D393" s="16"/>
      <c r="E393" s="23"/>
      <c r="F393" s="16"/>
      <c r="G393" s="16"/>
      <c r="H393" s="16"/>
      <c r="I393" s="16"/>
      <c r="J393" s="16"/>
      <c r="K393" s="16"/>
      <c r="L393" s="16"/>
      <c r="M393" s="16"/>
      <c r="N393" s="8"/>
    </row>
    <row r="394" spans="1:14" ht="27.6" x14ac:dyDescent="0.25">
      <c r="A394" s="1">
        <f>A383+1</f>
        <v>2</v>
      </c>
      <c r="B394" s="2" t="s">
        <v>11</v>
      </c>
      <c r="C394" s="13" t="s">
        <v>171</v>
      </c>
      <c r="D394" s="16"/>
      <c r="E394" s="23"/>
      <c r="F394" s="16"/>
      <c r="G394" s="16"/>
      <c r="H394" s="16"/>
      <c r="I394" s="16"/>
      <c r="J394" s="16"/>
      <c r="K394" s="16"/>
      <c r="L394" s="16"/>
      <c r="M394" s="16"/>
      <c r="N394" s="8"/>
    </row>
    <row r="395" spans="1:14" x14ac:dyDescent="0.25">
      <c r="A395" s="7"/>
      <c r="B395" s="27" t="s">
        <v>173</v>
      </c>
      <c r="C395" s="5" t="s">
        <v>265</v>
      </c>
      <c r="N395" s="8"/>
    </row>
    <row r="396" spans="1:14" x14ac:dyDescent="0.25">
      <c r="B396" s="2" t="s">
        <v>13</v>
      </c>
      <c r="C396" s="5">
        <v>2021</v>
      </c>
      <c r="D396" s="16"/>
      <c r="E396" s="23"/>
      <c r="F396" s="16"/>
      <c r="G396" s="16"/>
      <c r="H396" s="16"/>
      <c r="I396" s="16"/>
      <c r="J396" s="16"/>
      <c r="K396" s="16"/>
      <c r="L396" s="16"/>
      <c r="M396" s="16"/>
      <c r="N396" s="8"/>
    </row>
    <row r="397" spans="1:14" x14ac:dyDescent="0.25">
      <c r="B397" s="2" t="s">
        <v>14</v>
      </c>
      <c r="C397" s="5" t="s">
        <v>263</v>
      </c>
      <c r="D397" s="16"/>
      <c r="E397" s="23"/>
      <c r="F397" s="16"/>
      <c r="G397" s="16"/>
      <c r="H397" s="16"/>
      <c r="I397" s="16"/>
      <c r="J397" s="16"/>
      <c r="K397" s="16"/>
      <c r="L397" s="16"/>
      <c r="M397" s="16"/>
      <c r="N397" s="8"/>
    </row>
    <row r="398" spans="1:14" x14ac:dyDescent="0.25">
      <c r="B398" s="2" t="s">
        <v>15</v>
      </c>
      <c r="C398" s="5" t="s">
        <v>38</v>
      </c>
      <c r="D398" s="16"/>
      <c r="E398" s="23"/>
      <c r="F398" s="16"/>
      <c r="G398" s="16"/>
      <c r="H398" s="16"/>
      <c r="I398" s="16"/>
      <c r="J398" s="16"/>
      <c r="K398" s="16"/>
      <c r="L398" s="16"/>
      <c r="M398" s="16"/>
      <c r="N398" s="8"/>
    </row>
    <row r="399" spans="1:14" x14ac:dyDescent="0.25">
      <c r="B399" s="2" t="s">
        <v>17</v>
      </c>
      <c r="C399" s="5" t="s">
        <v>31</v>
      </c>
      <c r="D399" s="16"/>
      <c r="E399" s="23"/>
      <c r="F399" s="16"/>
      <c r="G399" s="16"/>
      <c r="H399" s="16"/>
      <c r="I399" s="16"/>
      <c r="J399" s="16"/>
      <c r="K399" s="16"/>
      <c r="L399" s="16"/>
      <c r="M399" s="16"/>
      <c r="N399" s="8"/>
    </row>
    <row r="400" spans="1:14" x14ac:dyDescent="0.25">
      <c r="B400" s="2" t="s">
        <v>19</v>
      </c>
      <c r="D400" s="10">
        <v>33502000</v>
      </c>
      <c r="E400" s="10">
        <v>29562000</v>
      </c>
      <c r="F400" s="10">
        <v>7880000</v>
      </c>
      <c r="G400" s="10">
        <v>35472000</v>
      </c>
      <c r="H400" s="10" t="s">
        <v>271</v>
      </c>
      <c r="I400" s="10">
        <v>11821000</v>
      </c>
      <c r="J400" s="10">
        <v>7490000</v>
      </c>
      <c r="K400" s="10">
        <v>17741000</v>
      </c>
      <c r="L400" s="10" t="s">
        <v>271</v>
      </c>
      <c r="M400" s="10">
        <v>31532000</v>
      </c>
      <c r="N400" s="21">
        <v>175000000</v>
      </c>
    </row>
    <row r="401" spans="1:14" x14ac:dyDescent="0.25">
      <c r="B401" s="2" t="s">
        <v>27</v>
      </c>
      <c r="D401" s="10">
        <v>15739437</v>
      </c>
      <c r="E401" s="10">
        <v>13888402</v>
      </c>
      <c r="F401" s="10">
        <v>3702071</v>
      </c>
      <c r="G401" s="10">
        <v>16664955</v>
      </c>
      <c r="H401" s="10" t="s">
        <v>271</v>
      </c>
      <c r="I401" s="10">
        <v>5553576</v>
      </c>
      <c r="J401" s="10">
        <v>3518846</v>
      </c>
      <c r="K401" s="10">
        <v>8334827</v>
      </c>
      <c r="L401" s="10" t="s">
        <v>271</v>
      </c>
      <c r="M401" s="10">
        <v>14813920</v>
      </c>
      <c r="N401" s="21">
        <v>82216034</v>
      </c>
    </row>
    <row r="402" spans="1:14" x14ac:dyDescent="0.25">
      <c r="B402" s="2" t="s">
        <v>21</v>
      </c>
      <c r="D402" s="10">
        <v>846121</v>
      </c>
      <c r="E402" s="10">
        <v>746613</v>
      </c>
      <c r="F402" s="10">
        <v>199016</v>
      </c>
      <c r="G402" s="10">
        <v>895875</v>
      </c>
      <c r="H402" s="10" t="s">
        <v>271</v>
      </c>
      <c r="I402" s="10">
        <v>298549</v>
      </c>
      <c r="J402" s="10">
        <v>189166</v>
      </c>
      <c r="K402" s="10">
        <v>448064</v>
      </c>
      <c r="L402" s="10" t="s">
        <v>271</v>
      </c>
      <c r="M402" s="10">
        <v>796367</v>
      </c>
      <c r="N402" s="4">
        <v>4419771</v>
      </c>
    </row>
    <row r="403" spans="1:14" x14ac:dyDescent="0.25">
      <c r="B403" s="2" t="s">
        <v>22</v>
      </c>
      <c r="D403" s="16"/>
      <c r="E403" s="16"/>
      <c r="F403" s="16"/>
      <c r="G403" s="16"/>
      <c r="H403" s="16"/>
      <c r="I403" s="16"/>
      <c r="J403" s="16"/>
      <c r="K403" s="16"/>
      <c r="L403" s="16"/>
      <c r="M403" s="16"/>
      <c r="N403" s="8"/>
    </row>
    <row r="404" spans="1:14" x14ac:dyDescent="0.25">
      <c r="D404" s="16"/>
      <c r="E404" s="16"/>
      <c r="F404" s="16"/>
      <c r="G404" s="16"/>
      <c r="H404" s="16"/>
      <c r="I404" s="16"/>
      <c r="J404" s="16"/>
      <c r="K404" s="16"/>
      <c r="L404" s="16"/>
      <c r="M404" s="16"/>
      <c r="N404" s="8"/>
    </row>
    <row r="405" spans="1:14" x14ac:dyDescent="0.25">
      <c r="A405" s="1">
        <f>A394+1</f>
        <v>3</v>
      </c>
      <c r="B405" s="2" t="s">
        <v>11</v>
      </c>
      <c r="C405" s="13" t="s">
        <v>172</v>
      </c>
      <c r="D405" s="16"/>
      <c r="E405" s="16"/>
      <c r="F405" s="16"/>
      <c r="G405" s="16"/>
      <c r="H405" s="16"/>
      <c r="I405" s="16"/>
      <c r="J405" s="16"/>
      <c r="K405" s="16"/>
      <c r="L405" s="16"/>
      <c r="M405" s="16"/>
      <c r="N405" s="8"/>
    </row>
    <row r="406" spans="1:14" x14ac:dyDescent="0.25">
      <c r="A406" s="7"/>
      <c r="B406" s="27" t="s">
        <v>173</v>
      </c>
      <c r="N406" s="8"/>
    </row>
    <row r="407" spans="1:14" x14ac:dyDescent="0.25">
      <c r="B407" s="2" t="s">
        <v>13</v>
      </c>
      <c r="C407" s="5">
        <v>2022</v>
      </c>
      <c r="D407" s="16"/>
      <c r="E407" s="16"/>
      <c r="F407" s="16"/>
      <c r="G407" s="16"/>
      <c r="H407" s="16"/>
      <c r="I407" s="16"/>
      <c r="J407" s="16"/>
      <c r="K407" s="16"/>
      <c r="L407" s="16"/>
      <c r="M407" s="16"/>
      <c r="N407" s="8"/>
    </row>
    <row r="408" spans="1:14" x14ac:dyDescent="0.25">
      <c r="B408" s="2" t="s">
        <v>14</v>
      </c>
      <c r="C408" s="5" t="s">
        <v>263</v>
      </c>
      <c r="D408" s="16"/>
      <c r="E408" s="16"/>
      <c r="F408" s="16"/>
      <c r="G408" s="16"/>
      <c r="H408" s="16"/>
      <c r="I408" s="16"/>
      <c r="J408" s="16"/>
      <c r="K408" s="16"/>
      <c r="L408" s="16"/>
      <c r="M408" s="16"/>
      <c r="N408" s="8"/>
    </row>
    <row r="409" spans="1:14" x14ac:dyDescent="0.25">
      <c r="B409" s="2" t="s">
        <v>15</v>
      </c>
      <c r="C409" s="5" t="s">
        <v>264</v>
      </c>
      <c r="D409" s="16"/>
      <c r="E409" s="16"/>
      <c r="F409" s="16"/>
      <c r="G409" s="16"/>
      <c r="H409" s="16"/>
      <c r="I409" s="16"/>
      <c r="J409" s="16"/>
      <c r="K409" s="16"/>
      <c r="L409" s="16"/>
      <c r="M409" s="16"/>
      <c r="N409" s="8"/>
    </row>
    <row r="410" spans="1:14" x14ac:dyDescent="0.25">
      <c r="B410" s="2" t="s">
        <v>17</v>
      </c>
      <c r="C410" s="5" t="s">
        <v>31</v>
      </c>
      <c r="D410" s="16"/>
      <c r="E410" s="16"/>
      <c r="F410" s="16"/>
      <c r="G410" s="16"/>
      <c r="H410" s="16"/>
      <c r="I410" s="16"/>
      <c r="J410" s="16"/>
      <c r="K410" s="16"/>
      <c r="L410" s="16"/>
      <c r="M410" s="16"/>
      <c r="N410" s="8"/>
    </row>
    <row r="411" spans="1:14" x14ac:dyDescent="0.25">
      <c r="B411" s="2" t="s">
        <v>19</v>
      </c>
      <c r="D411" s="10">
        <v>33502000</v>
      </c>
      <c r="E411" s="10">
        <v>29562000</v>
      </c>
      <c r="F411" s="10">
        <v>7880000</v>
      </c>
      <c r="G411" s="10">
        <v>35472000</v>
      </c>
      <c r="H411" s="10" t="s">
        <v>271</v>
      </c>
      <c r="I411" s="10">
        <v>11821000</v>
      </c>
      <c r="J411" s="10">
        <v>7490000</v>
      </c>
      <c r="K411" s="10">
        <v>17741000</v>
      </c>
      <c r="L411" s="10" t="s">
        <v>271</v>
      </c>
      <c r="M411" s="10">
        <v>31532000</v>
      </c>
      <c r="N411" s="21">
        <v>175000000</v>
      </c>
    </row>
    <row r="412" spans="1:14" x14ac:dyDescent="0.25">
      <c r="B412" s="2" t="s">
        <v>27</v>
      </c>
      <c r="D412" s="10">
        <v>31491880</v>
      </c>
      <c r="E412" s="10">
        <v>27788280</v>
      </c>
      <c r="F412" s="10">
        <v>7407200</v>
      </c>
      <c r="G412" s="10">
        <v>33343680</v>
      </c>
      <c r="H412" s="10" t="s">
        <v>271</v>
      </c>
      <c r="I412" s="10">
        <v>11111740</v>
      </c>
      <c r="J412" s="10">
        <v>7040600</v>
      </c>
      <c r="K412" s="10">
        <v>16676540</v>
      </c>
      <c r="L412" s="10" t="s">
        <v>271</v>
      </c>
      <c r="M412" s="10">
        <v>29640080</v>
      </c>
      <c r="N412" s="21">
        <v>164500000</v>
      </c>
    </row>
    <row r="413" spans="1:14" x14ac:dyDescent="0.25">
      <c r="B413" s="2" t="s">
        <v>21</v>
      </c>
      <c r="D413" s="10">
        <v>0</v>
      </c>
      <c r="E413" s="10">
        <v>0</v>
      </c>
      <c r="F413" s="10">
        <v>0</v>
      </c>
      <c r="G413" s="10">
        <v>0</v>
      </c>
      <c r="H413" s="10" t="s">
        <v>271</v>
      </c>
      <c r="I413" s="10">
        <v>0</v>
      </c>
      <c r="J413" s="10">
        <v>0</v>
      </c>
      <c r="K413" s="10">
        <v>0</v>
      </c>
      <c r="L413" s="10" t="s">
        <v>271</v>
      </c>
      <c r="M413" s="10">
        <v>0</v>
      </c>
      <c r="N413" s="4">
        <v>0</v>
      </c>
    </row>
    <row r="414" spans="1:14" x14ac:dyDescent="0.25">
      <c r="B414" s="2" t="s">
        <v>22</v>
      </c>
      <c r="N414" s="8"/>
    </row>
    <row r="415" spans="1:14" x14ac:dyDescent="0.25">
      <c r="N415" s="8"/>
    </row>
    <row r="416" spans="1:14" x14ac:dyDescent="0.25">
      <c r="B416" s="20" t="s">
        <v>99</v>
      </c>
      <c r="N416" s="8"/>
    </row>
    <row r="417" spans="1:15" ht="27.6" customHeight="1" x14ac:dyDescent="0.25">
      <c r="A417" s="7">
        <v>1</v>
      </c>
      <c r="B417" s="27" t="s">
        <v>11</v>
      </c>
      <c r="C417" s="13" t="s">
        <v>100</v>
      </c>
      <c r="N417" s="8"/>
    </row>
    <row r="418" spans="1:15" x14ac:dyDescent="0.25">
      <c r="A418" s="7"/>
      <c r="B418" s="27" t="s">
        <v>173</v>
      </c>
      <c r="C418" s="5" t="s">
        <v>203</v>
      </c>
      <c r="N418" s="8"/>
    </row>
    <row r="419" spans="1:15" x14ac:dyDescent="0.25">
      <c r="B419" s="2" t="s">
        <v>17</v>
      </c>
      <c r="C419" s="5" t="s">
        <v>31</v>
      </c>
      <c r="N419" s="8"/>
      <c r="O419" s="17"/>
    </row>
    <row r="420" spans="1:15" x14ac:dyDescent="0.25">
      <c r="B420" s="2" t="s">
        <v>101</v>
      </c>
      <c r="C420" s="19"/>
      <c r="D420" s="10" t="s">
        <v>271</v>
      </c>
      <c r="E420" s="10" t="s">
        <v>271</v>
      </c>
      <c r="F420" s="10" t="s">
        <v>271</v>
      </c>
      <c r="G420" s="10" t="s">
        <v>271</v>
      </c>
      <c r="H420" s="10" t="s">
        <v>271</v>
      </c>
      <c r="I420" s="10" t="s">
        <v>271</v>
      </c>
      <c r="J420" s="10" t="s">
        <v>271</v>
      </c>
      <c r="K420" s="10" t="s">
        <v>271</v>
      </c>
      <c r="L420" s="10" t="s">
        <v>271</v>
      </c>
      <c r="M420" s="10" t="s">
        <v>271</v>
      </c>
      <c r="N420" s="4">
        <v>0</v>
      </c>
      <c r="O420" s="17"/>
    </row>
    <row r="421" spans="1:15" x14ac:dyDescent="0.25">
      <c r="B421" s="2" t="s">
        <v>21</v>
      </c>
      <c r="C421" s="19"/>
      <c r="D421" s="10" t="s">
        <v>271</v>
      </c>
      <c r="E421" s="10" t="s">
        <v>271</v>
      </c>
      <c r="F421" s="10" t="s">
        <v>271</v>
      </c>
      <c r="G421" s="10" t="s">
        <v>271</v>
      </c>
      <c r="H421" s="10" t="s">
        <v>271</v>
      </c>
      <c r="I421" s="10" t="s">
        <v>271</v>
      </c>
      <c r="J421" s="10" t="s">
        <v>271</v>
      </c>
      <c r="K421" s="10" t="s">
        <v>271</v>
      </c>
      <c r="L421" s="10" t="s">
        <v>271</v>
      </c>
      <c r="M421" s="10" t="s">
        <v>271</v>
      </c>
      <c r="N421" s="4">
        <v>0</v>
      </c>
    </row>
    <row r="422" spans="1:15" x14ac:dyDescent="0.25">
      <c r="D422" s="23"/>
      <c r="E422" s="23"/>
      <c r="F422" s="23"/>
      <c r="G422" s="23"/>
      <c r="H422" s="23"/>
      <c r="I422" s="23"/>
      <c r="J422" s="23"/>
      <c r="K422" s="23"/>
      <c r="L422" s="23"/>
      <c r="M422" s="23"/>
      <c r="N422" s="8"/>
    </row>
    <row r="423" spans="1:15" x14ac:dyDescent="0.25">
      <c r="A423" s="7">
        <f>A417+1</f>
        <v>2</v>
      </c>
      <c r="B423" s="27" t="s">
        <v>11</v>
      </c>
      <c r="C423" s="13" t="s">
        <v>102</v>
      </c>
      <c r="D423" s="24"/>
      <c r="E423" s="24"/>
      <c r="F423" s="24"/>
      <c r="G423" s="24"/>
      <c r="H423" s="24"/>
      <c r="I423" s="24"/>
      <c r="J423" s="24"/>
      <c r="K423" s="24"/>
      <c r="L423" s="24"/>
      <c r="M423" s="24"/>
      <c r="N423" s="8"/>
    </row>
    <row r="424" spans="1:15" x14ac:dyDescent="0.25">
      <c r="A424" s="7"/>
      <c r="B424" s="27" t="s">
        <v>173</v>
      </c>
      <c r="C424" s="5" t="s">
        <v>204</v>
      </c>
      <c r="N424" s="8"/>
    </row>
    <row r="425" spans="1:15" x14ac:dyDescent="0.25">
      <c r="B425" s="2" t="s">
        <v>17</v>
      </c>
      <c r="C425" s="5" t="s">
        <v>31</v>
      </c>
      <c r="N425" s="8"/>
    </row>
    <row r="426" spans="1:15" x14ac:dyDescent="0.25">
      <c r="B426" s="2" t="s">
        <v>101</v>
      </c>
      <c r="C426" s="19"/>
      <c r="D426" s="10" t="s">
        <v>271</v>
      </c>
      <c r="E426" s="10">
        <v>4159872</v>
      </c>
      <c r="F426" s="10" t="s">
        <v>271</v>
      </c>
      <c r="G426" s="10">
        <v>6274561</v>
      </c>
      <c r="H426" s="10" t="s">
        <v>271</v>
      </c>
      <c r="I426" s="10" t="s">
        <v>271</v>
      </c>
      <c r="J426" s="10" t="s">
        <v>271</v>
      </c>
      <c r="K426" s="10" t="s">
        <v>271</v>
      </c>
      <c r="L426" s="10" t="s">
        <v>271</v>
      </c>
      <c r="M426" s="10" t="s">
        <v>271</v>
      </c>
      <c r="N426" s="4">
        <v>10434433</v>
      </c>
    </row>
    <row r="427" spans="1:15" x14ac:dyDescent="0.25">
      <c r="B427" s="2" t="s">
        <v>21</v>
      </c>
      <c r="C427" s="19"/>
      <c r="D427" s="10" t="s">
        <v>271</v>
      </c>
      <c r="E427" s="10">
        <v>4082041</v>
      </c>
      <c r="F427" s="10" t="s">
        <v>271</v>
      </c>
      <c r="G427" s="10">
        <v>4646047</v>
      </c>
      <c r="H427" s="10" t="s">
        <v>271</v>
      </c>
      <c r="I427" s="10" t="s">
        <v>271</v>
      </c>
      <c r="J427" s="10" t="s">
        <v>271</v>
      </c>
      <c r="K427" s="10" t="s">
        <v>271</v>
      </c>
      <c r="L427" s="10" t="s">
        <v>271</v>
      </c>
      <c r="M427" s="10" t="s">
        <v>271</v>
      </c>
      <c r="N427" s="4">
        <v>8728088</v>
      </c>
    </row>
    <row r="429" spans="1:15" x14ac:dyDescent="0.25">
      <c r="A429" s="7">
        <f>A423+1</f>
        <v>3</v>
      </c>
      <c r="B429" s="27" t="s">
        <v>11</v>
      </c>
      <c r="C429" s="13" t="s">
        <v>103</v>
      </c>
      <c r="N429" s="8"/>
    </row>
    <row r="430" spans="1:15" x14ac:dyDescent="0.25">
      <c r="A430" s="7"/>
      <c r="B430" s="27" t="s">
        <v>173</v>
      </c>
      <c r="C430" s="5" t="s">
        <v>205</v>
      </c>
      <c r="N430" s="8"/>
    </row>
    <row r="431" spans="1:15" x14ac:dyDescent="0.25">
      <c r="B431" s="2" t="s">
        <v>17</v>
      </c>
      <c r="C431" s="5" t="s">
        <v>31</v>
      </c>
      <c r="N431" s="8"/>
    </row>
    <row r="432" spans="1:15" x14ac:dyDescent="0.25">
      <c r="B432" s="2" t="s">
        <v>101</v>
      </c>
      <c r="C432" s="19"/>
      <c r="D432" s="10" t="s">
        <v>271</v>
      </c>
      <c r="E432" s="10">
        <v>3119780</v>
      </c>
      <c r="F432" s="10" t="s">
        <v>271</v>
      </c>
      <c r="G432" s="10">
        <v>9284496</v>
      </c>
      <c r="H432" s="10" t="s">
        <v>271</v>
      </c>
      <c r="I432" s="10" t="s">
        <v>271</v>
      </c>
      <c r="J432" s="10" t="s">
        <v>271</v>
      </c>
      <c r="K432" s="10" t="s">
        <v>271</v>
      </c>
      <c r="L432" s="10">
        <v>11818466</v>
      </c>
      <c r="M432" s="10" t="s">
        <v>271</v>
      </c>
      <c r="N432" s="4">
        <v>24222742</v>
      </c>
    </row>
    <row r="433" spans="1:14" x14ac:dyDescent="0.25">
      <c r="B433" s="2" t="s">
        <v>21</v>
      </c>
      <c r="C433" s="19"/>
      <c r="D433" s="10" t="s">
        <v>271</v>
      </c>
      <c r="E433" s="10">
        <v>2987389</v>
      </c>
      <c r="F433" s="10" t="s">
        <v>271</v>
      </c>
      <c r="G433" s="10">
        <v>11215546</v>
      </c>
      <c r="H433" s="10" t="s">
        <v>271</v>
      </c>
      <c r="I433" s="10" t="s">
        <v>271</v>
      </c>
      <c r="J433" s="10" t="s">
        <v>271</v>
      </c>
      <c r="K433" s="10" t="s">
        <v>271</v>
      </c>
      <c r="L433" s="10">
        <v>10824538</v>
      </c>
      <c r="M433" s="10" t="s">
        <v>271</v>
      </c>
      <c r="N433" s="4">
        <v>25027473</v>
      </c>
    </row>
    <row r="434" spans="1:14" x14ac:dyDescent="0.25">
      <c r="C434" s="13"/>
      <c r="N434" s="8"/>
    </row>
    <row r="435" spans="1:14" x14ac:dyDescent="0.25">
      <c r="A435" s="7">
        <f>A429+1</f>
        <v>4</v>
      </c>
      <c r="B435" s="27" t="s">
        <v>11</v>
      </c>
      <c r="C435" s="13" t="s">
        <v>104</v>
      </c>
      <c r="N435" s="8"/>
    </row>
    <row r="436" spans="1:14" x14ac:dyDescent="0.25">
      <c r="A436" s="7"/>
      <c r="B436" s="27" t="s">
        <v>173</v>
      </c>
      <c r="C436" s="5" t="s">
        <v>206</v>
      </c>
      <c r="N436" s="8"/>
    </row>
    <row r="437" spans="1:14" x14ac:dyDescent="0.25">
      <c r="B437" s="2" t="s">
        <v>17</v>
      </c>
      <c r="C437" s="5" t="s">
        <v>31</v>
      </c>
      <c r="N437" s="8"/>
    </row>
    <row r="438" spans="1:14" x14ac:dyDescent="0.25">
      <c r="B438" s="2" t="s">
        <v>101</v>
      </c>
      <c r="C438" s="19"/>
      <c r="D438" s="10" t="s">
        <v>271</v>
      </c>
      <c r="E438" s="10">
        <v>374411</v>
      </c>
      <c r="F438" s="10" t="s">
        <v>271</v>
      </c>
      <c r="G438" s="10">
        <v>753122</v>
      </c>
      <c r="H438" s="10" t="s">
        <v>271</v>
      </c>
      <c r="I438" s="10" t="s">
        <v>271</v>
      </c>
      <c r="J438" s="10" t="s">
        <v>271</v>
      </c>
      <c r="K438" s="10">
        <v>288766</v>
      </c>
      <c r="L438" s="10" t="s">
        <v>271</v>
      </c>
      <c r="M438" s="10" t="s">
        <v>271</v>
      </c>
      <c r="N438" s="4">
        <v>1416299</v>
      </c>
    </row>
    <row r="439" spans="1:14" x14ac:dyDescent="0.25">
      <c r="B439" s="2" t="s">
        <v>21</v>
      </c>
      <c r="C439" s="19"/>
      <c r="D439" s="10" t="s">
        <v>271</v>
      </c>
      <c r="E439" s="10">
        <v>16038493</v>
      </c>
      <c r="F439" s="10" t="s">
        <v>271</v>
      </c>
      <c r="G439" s="10">
        <v>33437132</v>
      </c>
      <c r="H439" s="10" t="s">
        <v>271</v>
      </c>
      <c r="I439" s="10" t="s">
        <v>271</v>
      </c>
      <c r="J439" s="10" t="s">
        <v>271</v>
      </c>
      <c r="K439" s="10">
        <v>7292765</v>
      </c>
      <c r="L439" s="10" t="s">
        <v>271</v>
      </c>
      <c r="M439" s="10" t="s">
        <v>271</v>
      </c>
      <c r="N439" s="4">
        <v>56768390</v>
      </c>
    </row>
    <row r="440" spans="1:14" x14ac:dyDescent="0.25">
      <c r="N440" s="8"/>
    </row>
    <row r="441" spans="1:14" x14ac:dyDescent="0.25">
      <c r="A441" s="7">
        <f>A435+1</f>
        <v>5</v>
      </c>
      <c r="B441" s="27" t="s">
        <v>11</v>
      </c>
      <c r="C441" s="13" t="s">
        <v>105</v>
      </c>
      <c r="N441" s="8"/>
    </row>
    <row r="442" spans="1:14" x14ac:dyDescent="0.25">
      <c r="A442" s="7"/>
      <c r="B442" s="27" t="s">
        <v>173</v>
      </c>
      <c r="C442" s="5" t="s">
        <v>207</v>
      </c>
      <c r="N442" s="8"/>
    </row>
    <row r="443" spans="1:14" x14ac:dyDescent="0.25">
      <c r="B443" s="2" t="s">
        <v>17</v>
      </c>
      <c r="C443" s="5" t="s">
        <v>31</v>
      </c>
      <c r="N443" s="8"/>
    </row>
    <row r="444" spans="1:14" x14ac:dyDescent="0.25">
      <c r="B444" s="2" t="s">
        <v>101</v>
      </c>
      <c r="C444" s="19"/>
      <c r="D444" s="10" t="s">
        <v>271</v>
      </c>
      <c r="E444" s="10" t="s">
        <v>271</v>
      </c>
      <c r="F444" s="10">
        <v>3631363</v>
      </c>
      <c r="G444" s="10" t="s">
        <v>271</v>
      </c>
      <c r="H444" s="10" t="s">
        <v>271</v>
      </c>
      <c r="I444" s="10" t="s">
        <v>271</v>
      </c>
      <c r="J444" s="10">
        <v>1485907</v>
      </c>
      <c r="K444" s="10" t="s">
        <v>271</v>
      </c>
      <c r="L444" s="10" t="s">
        <v>271</v>
      </c>
      <c r="M444" s="10">
        <v>7909503</v>
      </c>
      <c r="N444" s="4">
        <v>13026773</v>
      </c>
    </row>
    <row r="445" spans="1:14" x14ac:dyDescent="0.25">
      <c r="B445" s="2" t="s">
        <v>21</v>
      </c>
      <c r="C445" s="19"/>
      <c r="D445" s="10" t="s">
        <v>271</v>
      </c>
      <c r="E445" s="10" t="s">
        <v>271</v>
      </c>
      <c r="F445" s="10">
        <v>3001424</v>
      </c>
      <c r="G445" s="10" t="s">
        <v>271</v>
      </c>
      <c r="H445" s="10" t="s">
        <v>271</v>
      </c>
      <c r="I445" s="10" t="s">
        <v>271</v>
      </c>
      <c r="J445" s="10">
        <v>1455111</v>
      </c>
      <c r="K445" s="10" t="s">
        <v>271</v>
      </c>
      <c r="L445" s="10" t="s">
        <v>271</v>
      </c>
      <c r="M445" s="10">
        <v>7638878</v>
      </c>
      <c r="N445" s="4">
        <v>12095413</v>
      </c>
    </row>
    <row r="446" spans="1:14" x14ac:dyDescent="0.25">
      <c r="N446" s="8"/>
    </row>
    <row r="447" spans="1:14" x14ac:dyDescent="0.25">
      <c r="A447" s="7">
        <f>A441+1</f>
        <v>6</v>
      </c>
      <c r="B447" s="27" t="s">
        <v>11</v>
      </c>
      <c r="C447" s="13" t="s">
        <v>106</v>
      </c>
      <c r="N447" s="8"/>
    </row>
    <row r="448" spans="1:14" x14ac:dyDescent="0.25">
      <c r="A448" s="7"/>
      <c r="B448" s="27" t="s">
        <v>173</v>
      </c>
      <c r="C448" s="5" t="s">
        <v>208</v>
      </c>
      <c r="N448" s="8"/>
    </row>
    <row r="449" spans="1:14" x14ac:dyDescent="0.25">
      <c r="B449" s="2" t="s">
        <v>17</v>
      </c>
      <c r="C449" s="5" t="s">
        <v>31</v>
      </c>
      <c r="N449" s="8"/>
    </row>
    <row r="450" spans="1:14" x14ac:dyDescent="0.25">
      <c r="B450" s="2" t="s">
        <v>101</v>
      </c>
      <c r="C450" s="19"/>
      <c r="D450" s="10">
        <v>5799675</v>
      </c>
      <c r="E450" s="10">
        <v>6489983</v>
      </c>
      <c r="F450" s="10">
        <v>4418794</v>
      </c>
      <c r="G450" s="10" t="s">
        <v>271</v>
      </c>
      <c r="H450" s="10" t="s">
        <v>271</v>
      </c>
      <c r="I450" s="10" t="s">
        <v>271</v>
      </c>
      <c r="J450" s="10">
        <v>5963505</v>
      </c>
      <c r="K450" s="10">
        <v>4142644</v>
      </c>
      <c r="L450" s="10">
        <v>7318565</v>
      </c>
      <c r="M450" s="10">
        <v>21400497</v>
      </c>
      <c r="N450" s="4">
        <v>55533663</v>
      </c>
    </row>
    <row r="451" spans="1:14" x14ac:dyDescent="0.25">
      <c r="B451" s="2" t="s">
        <v>21</v>
      </c>
      <c r="C451" s="19"/>
      <c r="D451" s="10">
        <v>74641</v>
      </c>
      <c r="E451" s="10">
        <v>83525</v>
      </c>
      <c r="F451" s="10">
        <v>56869</v>
      </c>
      <c r="G451" s="10" t="s">
        <v>271</v>
      </c>
      <c r="H451" s="10" t="s">
        <v>271</v>
      </c>
      <c r="I451" s="10" t="s">
        <v>271</v>
      </c>
      <c r="J451" s="10">
        <v>1111720</v>
      </c>
      <c r="K451" s="10">
        <v>53315</v>
      </c>
      <c r="L451" s="10">
        <v>94189</v>
      </c>
      <c r="M451" s="10">
        <v>5081998</v>
      </c>
      <c r="N451" s="4">
        <v>6556257</v>
      </c>
    </row>
    <row r="453" spans="1:14" x14ac:dyDescent="0.25">
      <c r="A453" s="7">
        <f>A447+1</f>
        <v>7</v>
      </c>
      <c r="B453" s="27" t="s">
        <v>11</v>
      </c>
      <c r="C453" s="13" t="s">
        <v>107</v>
      </c>
      <c r="N453" s="8"/>
    </row>
    <row r="454" spans="1:14" x14ac:dyDescent="0.25">
      <c r="A454" s="7"/>
      <c r="B454" s="27" t="s">
        <v>173</v>
      </c>
      <c r="C454" s="5" t="s">
        <v>209</v>
      </c>
      <c r="N454" s="8"/>
    </row>
    <row r="455" spans="1:14" x14ac:dyDescent="0.25">
      <c r="B455" s="2" t="s">
        <v>17</v>
      </c>
      <c r="C455" s="5" t="s">
        <v>31</v>
      </c>
      <c r="N455" s="8"/>
    </row>
    <row r="456" spans="1:14" x14ac:dyDescent="0.25">
      <c r="B456" s="2" t="s">
        <v>101</v>
      </c>
      <c r="C456" s="19"/>
      <c r="D456" s="10">
        <v>19627697</v>
      </c>
      <c r="E456" s="10">
        <v>19926375</v>
      </c>
      <c r="F456" s="10">
        <v>7675261</v>
      </c>
      <c r="G456" s="10">
        <v>36586436</v>
      </c>
      <c r="H456" s="10" t="s">
        <v>271</v>
      </c>
      <c r="I456" s="10" t="s">
        <v>271</v>
      </c>
      <c r="J456" s="10">
        <v>9485394</v>
      </c>
      <c r="K456" s="10">
        <v>13554176</v>
      </c>
      <c r="L456" s="10">
        <v>16838388</v>
      </c>
      <c r="M456" s="10" t="s">
        <v>271</v>
      </c>
      <c r="N456" s="21">
        <v>123693727</v>
      </c>
    </row>
    <row r="457" spans="1:14" x14ac:dyDescent="0.25">
      <c r="B457" s="2" t="s">
        <v>21</v>
      </c>
      <c r="C457" s="19"/>
      <c r="D457" s="10">
        <v>15130462</v>
      </c>
      <c r="E457" s="10">
        <v>23432471</v>
      </c>
      <c r="F457" s="10">
        <v>388935</v>
      </c>
      <c r="G457" s="10">
        <v>20901265</v>
      </c>
      <c r="H457" s="10" t="s">
        <v>271</v>
      </c>
      <c r="I457" s="10" t="s">
        <v>271</v>
      </c>
      <c r="J457" s="10">
        <v>684932</v>
      </c>
      <c r="K457" s="10">
        <v>7698143</v>
      </c>
      <c r="L457" s="10">
        <v>16017851</v>
      </c>
      <c r="M457" s="10" t="s">
        <v>271</v>
      </c>
      <c r="N457" s="21">
        <v>84254059</v>
      </c>
    </row>
    <row r="458" spans="1:14" ht="14.4" x14ac:dyDescent="0.3">
      <c r="C458"/>
      <c r="N458" s="15"/>
    </row>
    <row r="459" spans="1:14" x14ac:dyDescent="0.25">
      <c r="A459" s="7">
        <f>A453+1</f>
        <v>8</v>
      </c>
      <c r="B459" s="27" t="s">
        <v>11</v>
      </c>
      <c r="C459" s="13" t="s">
        <v>108</v>
      </c>
      <c r="N459" s="15"/>
    </row>
    <row r="460" spans="1:14" x14ac:dyDescent="0.25">
      <c r="A460" s="7"/>
      <c r="B460" s="27" t="s">
        <v>173</v>
      </c>
      <c r="C460" s="5" t="s">
        <v>210</v>
      </c>
      <c r="N460" s="8"/>
    </row>
    <row r="461" spans="1:14" x14ac:dyDescent="0.25">
      <c r="B461" s="2" t="s">
        <v>17</v>
      </c>
      <c r="C461" s="5" t="s">
        <v>31</v>
      </c>
      <c r="N461" s="15"/>
    </row>
    <row r="462" spans="1:14" x14ac:dyDescent="0.25">
      <c r="B462" s="2" t="s">
        <v>101</v>
      </c>
      <c r="D462" s="10" t="s">
        <v>271</v>
      </c>
      <c r="E462" s="10" t="s">
        <v>271</v>
      </c>
      <c r="F462" s="10">
        <v>9786683</v>
      </c>
      <c r="G462" s="10" t="s">
        <v>271</v>
      </c>
      <c r="H462" s="10" t="s">
        <v>271</v>
      </c>
      <c r="I462" s="10" t="s">
        <v>271</v>
      </c>
      <c r="J462" s="10" t="s">
        <v>271</v>
      </c>
      <c r="K462" s="10" t="s">
        <v>271</v>
      </c>
      <c r="L462" s="10" t="s">
        <v>271</v>
      </c>
      <c r="M462" s="10" t="s">
        <v>271</v>
      </c>
      <c r="N462" s="21">
        <v>9786683</v>
      </c>
    </row>
    <row r="463" spans="1:14" x14ac:dyDescent="0.25">
      <c r="B463" s="2" t="s">
        <v>21</v>
      </c>
      <c r="D463" s="10" t="s">
        <v>271</v>
      </c>
      <c r="E463" s="10" t="s">
        <v>271</v>
      </c>
      <c r="F463" s="10">
        <v>7858164</v>
      </c>
      <c r="G463" s="10" t="s">
        <v>271</v>
      </c>
      <c r="H463" s="10" t="s">
        <v>271</v>
      </c>
      <c r="I463" s="10" t="s">
        <v>271</v>
      </c>
      <c r="J463" s="10" t="s">
        <v>271</v>
      </c>
      <c r="K463" s="10" t="s">
        <v>271</v>
      </c>
      <c r="L463" s="10" t="s">
        <v>271</v>
      </c>
      <c r="M463" s="10" t="s">
        <v>271</v>
      </c>
      <c r="N463" s="21">
        <v>7858164</v>
      </c>
    </row>
    <row r="464" spans="1:14" x14ac:dyDescent="0.25">
      <c r="N464" s="8"/>
    </row>
    <row r="465" spans="1:14" x14ac:dyDescent="0.25">
      <c r="A465" s="7">
        <f>A459+1</f>
        <v>9</v>
      </c>
      <c r="B465" s="27" t="s">
        <v>11</v>
      </c>
      <c r="C465" s="13" t="s">
        <v>109</v>
      </c>
      <c r="N465" s="8"/>
    </row>
    <row r="466" spans="1:14" x14ac:dyDescent="0.25">
      <c r="A466" s="7"/>
      <c r="B466" s="27" t="s">
        <v>173</v>
      </c>
      <c r="C466" s="5" t="s">
        <v>211</v>
      </c>
      <c r="N466" s="8"/>
    </row>
    <row r="467" spans="1:14" x14ac:dyDescent="0.25">
      <c r="B467" s="2" t="s">
        <v>17</v>
      </c>
      <c r="C467" s="5" t="s">
        <v>31</v>
      </c>
      <c r="N467" s="8"/>
    </row>
    <row r="468" spans="1:14" x14ac:dyDescent="0.25">
      <c r="B468" s="2" t="s">
        <v>101</v>
      </c>
      <c r="C468" s="19"/>
      <c r="D468" s="10">
        <v>18151704</v>
      </c>
      <c r="E468" s="10">
        <v>9866789</v>
      </c>
      <c r="F468" s="10">
        <v>14436855</v>
      </c>
      <c r="G468" s="10">
        <v>33503816</v>
      </c>
      <c r="H468" s="10" t="s">
        <v>271</v>
      </c>
      <c r="I468" s="10" t="s">
        <v>271</v>
      </c>
      <c r="J468" s="10">
        <v>15593599</v>
      </c>
      <c r="K468" s="10">
        <v>19231692</v>
      </c>
      <c r="L468" s="10">
        <v>21000202</v>
      </c>
      <c r="M468" s="10">
        <v>21315559</v>
      </c>
      <c r="N468" s="21">
        <v>153100216</v>
      </c>
    </row>
    <row r="469" spans="1:14" x14ac:dyDescent="0.25">
      <c r="B469" s="2" t="s">
        <v>21</v>
      </c>
      <c r="C469" s="19"/>
      <c r="D469" s="10">
        <v>0</v>
      </c>
      <c r="E469" s="10">
        <v>0</v>
      </c>
      <c r="F469" s="10">
        <v>15807783</v>
      </c>
      <c r="G469" s="10">
        <v>5515927</v>
      </c>
      <c r="H469" s="10" t="s">
        <v>271</v>
      </c>
      <c r="I469" s="10" t="s">
        <v>271</v>
      </c>
      <c r="J469" s="10">
        <v>1179510</v>
      </c>
      <c r="K469" s="10">
        <v>31297</v>
      </c>
      <c r="L469" s="10">
        <v>4883736</v>
      </c>
      <c r="M469" s="10">
        <v>3985200</v>
      </c>
      <c r="N469" s="21">
        <v>31403453</v>
      </c>
    </row>
    <row r="470" spans="1:14" x14ac:dyDescent="0.25">
      <c r="D470" s="15"/>
      <c r="E470" s="15"/>
      <c r="F470" s="15"/>
      <c r="G470" s="15"/>
      <c r="H470" s="15"/>
      <c r="I470" s="15"/>
      <c r="J470" s="15"/>
      <c r="K470" s="15"/>
      <c r="L470" s="15"/>
      <c r="M470" s="15"/>
      <c r="N470" s="21"/>
    </row>
    <row r="471" spans="1:14" x14ac:dyDescent="0.25">
      <c r="A471" s="7">
        <f>A465+1</f>
        <v>10</v>
      </c>
      <c r="B471" s="27" t="s">
        <v>11</v>
      </c>
      <c r="C471" s="13" t="s">
        <v>110</v>
      </c>
      <c r="D471" s="15"/>
      <c r="E471" s="15"/>
      <c r="F471" s="15"/>
      <c r="G471" s="15"/>
      <c r="H471" s="15"/>
      <c r="I471" s="15"/>
      <c r="J471" s="15"/>
      <c r="K471" s="15"/>
      <c r="L471" s="15"/>
      <c r="M471" s="15"/>
      <c r="N471" s="25"/>
    </row>
    <row r="472" spans="1:14" x14ac:dyDescent="0.25">
      <c r="A472" s="7"/>
      <c r="B472" s="27" t="s">
        <v>173</v>
      </c>
      <c r="C472" s="5" t="s">
        <v>212</v>
      </c>
      <c r="N472" s="8"/>
    </row>
    <row r="473" spans="1:14" x14ac:dyDescent="0.25">
      <c r="B473" s="2" t="s">
        <v>17</v>
      </c>
      <c r="C473" s="5" t="s">
        <v>31</v>
      </c>
      <c r="D473" s="15"/>
      <c r="E473" s="15"/>
      <c r="F473" s="15"/>
      <c r="G473" s="15"/>
      <c r="H473" s="15"/>
      <c r="I473" s="15"/>
      <c r="J473" s="15"/>
      <c r="K473" s="15"/>
      <c r="L473" s="15"/>
      <c r="M473" s="15"/>
      <c r="N473" s="25"/>
    </row>
    <row r="474" spans="1:14" x14ac:dyDescent="0.25">
      <c r="B474" s="2" t="s">
        <v>101</v>
      </c>
      <c r="D474" s="10" t="s">
        <v>271</v>
      </c>
      <c r="E474" s="10" t="s">
        <v>271</v>
      </c>
      <c r="F474" s="10" t="s">
        <v>271</v>
      </c>
      <c r="G474" s="10" t="s">
        <v>271</v>
      </c>
      <c r="H474" s="10" t="s">
        <v>271</v>
      </c>
      <c r="I474" s="10" t="s">
        <v>271</v>
      </c>
      <c r="J474" s="10" t="s">
        <v>271</v>
      </c>
      <c r="K474" s="10" t="s">
        <v>271</v>
      </c>
      <c r="L474" s="10">
        <v>18658884</v>
      </c>
      <c r="M474" s="10" t="s">
        <v>271</v>
      </c>
      <c r="N474" s="21">
        <v>18658884</v>
      </c>
    </row>
    <row r="475" spans="1:14" x14ac:dyDescent="0.25">
      <c r="B475" s="2" t="s">
        <v>21</v>
      </c>
      <c r="D475" s="10" t="s">
        <v>271</v>
      </c>
      <c r="E475" s="10" t="s">
        <v>271</v>
      </c>
      <c r="F475" s="10" t="s">
        <v>271</v>
      </c>
      <c r="G475" s="10" t="s">
        <v>271</v>
      </c>
      <c r="H475" s="10" t="s">
        <v>271</v>
      </c>
      <c r="I475" s="10" t="s">
        <v>271</v>
      </c>
      <c r="J475" s="10" t="s">
        <v>271</v>
      </c>
      <c r="K475" s="10" t="s">
        <v>271</v>
      </c>
      <c r="L475" s="10">
        <v>615746</v>
      </c>
      <c r="M475" s="10" t="s">
        <v>271</v>
      </c>
      <c r="N475" s="4">
        <v>615746</v>
      </c>
    </row>
    <row r="476" spans="1:14" x14ac:dyDescent="0.25">
      <c r="D476" s="15"/>
      <c r="E476" s="15"/>
      <c r="F476" s="15"/>
      <c r="G476" s="15"/>
      <c r="H476" s="15"/>
      <c r="I476" s="15"/>
      <c r="J476" s="15"/>
      <c r="K476" s="15"/>
      <c r="L476" s="15"/>
      <c r="M476" s="15"/>
      <c r="N476" s="15"/>
    </row>
    <row r="477" spans="1:14" x14ac:dyDescent="0.25">
      <c r="A477" s="7">
        <f>A471+1</f>
        <v>11</v>
      </c>
      <c r="B477" s="27" t="s">
        <v>11</v>
      </c>
      <c r="C477" s="13" t="s">
        <v>46</v>
      </c>
      <c r="N477" s="8"/>
    </row>
    <row r="478" spans="1:14" x14ac:dyDescent="0.25">
      <c r="A478" s="7"/>
      <c r="B478" s="27" t="s">
        <v>173</v>
      </c>
      <c r="C478" s="5" t="s">
        <v>181</v>
      </c>
      <c r="N478" s="8"/>
    </row>
    <row r="479" spans="1:14" x14ac:dyDescent="0.25">
      <c r="B479" s="2" t="s">
        <v>17</v>
      </c>
      <c r="C479" s="14" t="s">
        <v>31</v>
      </c>
      <c r="N479" s="8"/>
    </row>
    <row r="480" spans="1:14" x14ac:dyDescent="0.25">
      <c r="B480" s="2" t="s">
        <v>101</v>
      </c>
      <c r="C480" s="14"/>
      <c r="D480" s="10" t="s">
        <v>271</v>
      </c>
      <c r="E480" s="10" t="s">
        <v>271</v>
      </c>
      <c r="F480" s="10" t="s">
        <v>271</v>
      </c>
      <c r="G480" s="10" t="s">
        <v>271</v>
      </c>
      <c r="H480" s="10" t="s">
        <v>271</v>
      </c>
      <c r="I480" s="10" t="s">
        <v>271</v>
      </c>
      <c r="J480" s="10">
        <v>3803191</v>
      </c>
      <c r="K480" s="10" t="s">
        <v>271</v>
      </c>
      <c r="L480" s="10" t="s">
        <v>271</v>
      </c>
      <c r="M480" s="10">
        <v>17348201</v>
      </c>
      <c r="N480" s="4">
        <v>21151392</v>
      </c>
    </row>
    <row r="481" spans="1:14" x14ac:dyDescent="0.25">
      <c r="B481" s="2" t="s">
        <v>21</v>
      </c>
      <c r="C481" s="14"/>
      <c r="D481" s="10" t="s">
        <v>271</v>
      </c>
      <c r="E481" s="10" t="s">
        <v>271</v>
      </c>
      <c r="F481" s="10" t="s">
        <v>271</v>
      </c>
      <c r="G481" s="10" t="s">
        <v>271</v>
      </c>
      <c r="H481" s="10" t="s">
        <v>271</v>
      </c>
      <c r="I481" s="10" t="s">
        <v>271</v>
      </c>
      <c r="J481" s="10">
        <v>0</v>
      </c>
      <c r="K481" s="10" t="s">
        <v>271</v>
      </c>
      <c r="L481" s="10" t="s">
        <v>271</v>
      </c>
      <c r="M481" s="10">
        <v>3297</v>
      </c>
      <c r="N481" s="4">
        <v>3297</v>
      </c>
    </row>
    <row r="483" spans="1:14" x14ac:dyDescent="0.25">
      <c r="A483" s="7">
        <f>A477+1</f>
        <v>12</v>
      </c>
      <c r="B483" s="27" t="s">
        <v>11</v>
      </c>
      <c r="C483" s="13" t="s">
        <v>111</v>
      </c>
      <c r="N483" s="8"/>
    </row>
    <row r="484" spans="1:14" x14ac:dyDescent="0.25">
      <c r="A484" s="7"/>
      <c r="B484" s="27" t="s">
        <v>173</v>
      </c>
      <c r="C484" s="5" t="s">
        <v>213</v>
      </c>
      <c r="N484" s="8"/>
    </row>
    <row r="485" spans="1:14" x14ac:dyDescent="0.25">
      <c r="B485" s="2" t="s">
        <v>17</v>
      </c>
      <c r="C485" s="5" t="s">
        <v>31</v>
      </c>
      <c r="N485" s="8"/>
    </row>
    <row r="486" spans="1:14" x14ac:dyDescent="0.25">
      <c r="B486" s="2" t="s">
        <v>101</v>
      </c>
      <c r="C486" s="19"/>
      <c r="D486" s="10">
        <v>14036606</v>
      </c>
      <c r="E486" s="10">
        <v>28010423</v>
      </c>
      <c r="F486" s="10">
        <v>3876099</v>
      </c>
      <c r="G486" s="10">
        <v>26659783</v>
      </c>
      <c r="H486" s="10" t="s">
        <v>271</v>
      </c>
      <c r="I486" s="10" t="s">
        <v>271</v>
      </c>
      <c r="J486" s="10">
        <v>1509772</v>
      </c>
      <c r="K486" s="10">
        <v>19818584</v>
      </c>
      <c r="L486" s="10">
        <v>1833635</v>
      </c>
      <c r="M486" s="10" t="s">
        <v>271</v>
      </c>
      <c r="N486" s="4">
        <v>95744902</v>
      </c>
    </row>
    <row r="487" spans="1:14" x14ac:dyDescent="0.25">
      <c r="B487" s="2" t="s">
        <v>21</v>
      </c>
      <c r="C487" s="19"/>
      <c r="D487" s="10">
        <v>1531822</v>
      </c>
      <c r="E487" s="10">
        <v>13404497</v>
      </c>
      <c r="F487" s="10">
        <v>46251</v>
      </c>
      <c r="G487" s="10">
        <v>16939667</v>
      </c>
      <c r="H487" s="10" t="s">
        <v>271</v>
      </c>
      <c r="I487" s="10" t="s">
        <v>271</v>
      </c>
      <c r="J487" s="10">
        <v>0</v>
      </c>
      <c r="K487" s="10">
        <v>2236492</v>
      </c>
      <c r="L487" s="10">
        <v>0</v>
      </c>
      <c r="M487" s="10" t="s">
        <v>271</v>
      </c>
      <c r="N487" s="4">
        <v>34158729</v>
      </c>
    </row>
    <row r="488" spans="1:14" x14ac:dyDescent="0.25">
      <c r="D488" s="15"/>
      <c r="E488" s="15"/>
      <c r="F488" s="15"/>
      <c r="G488" s="15"/>
      <c r="H488" s="15"/>
      <c r="I488" s="15"/>
      <c r="J488" s="15"/>
      <c r="K488" s="15"/>
      <c r="L488" s="15"/>
      <c r="M488" s="15"/>
      <c r="N488" s="8"/>
    </row>
    <row r="489" spans="1:14" x14ac:dyDescent="0.25">
      <c r="A489" s="7">
        <f>A483+1</f>
        <v>13</v>
      </c>
      <c r="B489" s="27" t="s">
        <v>11</v>
      </c>
      <c r="C489" s="13" t="s">
        <v>112</v>
      </c>
      <c r="D489" s="15"/>
      <c r="E489" s="15"/>
      <c r="F489" s="15"/>
      <c r="G489" s="15"/>
      <c r="H489" s="15"/>
      <c r="I489" s="15"/>
      <c r="J489" s="15"/>
      <c r="K489" s="15"/>
      <c r="L489" s="15"/>
      <c r="M489" s="15"/>
      <c r="N489" s="8"/>
    </row>
    <row r="490" spans="1:14" x14ac:dyDescent="0.25">
      <c r="A490" s="7"/>
      <c r="B490" s="27" t="s">
        <v>173</v>
      </c>
      <c r="C490" s="5" t="s">
        <v>214</v>
      </c>
      <c r="N490" s="8"/>
    </row>
    <row r="491" spans="1:14" x14ac:dyDescent="0.25">
      <c r="B491" s="2" t="s">
        <v>17</v>
      </c>
      <c r="C491" s="5" t="s">
        <v>31</v>
      </c>
      <c r="D491" s="15"/>
      <c r="E491" s="15"/>
      <c r="F491" s="15"/>
      <c r="G491" s="15"/>
      <c r="H491" s="15"/>
      <c r="I491" s="15"/>
      <c r="J491" s="15"/>
      <c r="K491" s="15"/>
      <c r="L491" s="15"/>
      <c r="M491" s="15"/>
      <c r="N491" s="8"/>
    </row>
    <row r="492" spans="1:14" x14ac:dyDescent="0.25">
      <c r="B492" s="2" t="s">
        <v>101</v>
      </c>
      <c r="C492" s="19"/>
      <c r="D492" s="10" t="s">
        <v>271</v>
      </c>
      <c r="E492" s="10" t="s">
        <v>271</v>
      </c>
      <c r="F492" s="10" t="s">
        <v>271</v>
      </c>
      <c r="G492" s="10" t="s">
        <v>271</v>
      </c>
      <c r="H492" s="10" t="s">
        <v>271</v>
      </c>
      <c r="I492" s="10" t="s">
        <v>271</v>
      </c>
      <c r="J492" s="10">
        <v>3579598</v>
      </c>
      <c r="K492" s="10" t="s">
        <v>271</v>
      </c>
      <c r="L492" s="10" t="s">
        <v>271</v>
      </c>
      <c r="M492" s="10">
        <v>11299739</v>
      </c>
      <c r="N492" s="4">
        <v>14879337</v>
      </c>
    </row>
    <row r="493" spans="1:14" x14ac:dyDescent="0.25">
      <c r="B493" s="2" t="s">
        <v>21</v>
      </c>
      <c r="C493" s="19"/>
      <c r="D493" s="10" t="s">
        <v>271</v>
      </c>
      <c r="E493" s="10" t="s">
        <v>271</v>
      </c>
      <c r="F493" s="10" t="s">
        <v>271</v>
      </c>
      <c r="G493" s="10" t="s">
        <v>271</v>
      </c>
      <c r="H493" s="10" t="s">
        <v>271</v>
      </c>
      <c r="I493" s="10" t="s">
        <v>271</v>
      </c>
      <c r="J493" s="10">
        <v>1074044</v>
      </c>
      <c r="K493" s="10" t="s">
        <v>271</v>
      </c>
      <c r="L493" s="10" t="s">
        <v>271</v>
      </c>
      <c r="M493" s="10">
        <v>3715041</v>
      </c>
      <c r="N493" s="4">
        <v>4789085</v>
      </c>
    </row>
    <row r="494" spans="1:14" x14ac:dyDescent="0.25">
      <c r="D494" s="15"/>
      <c r="E494" s="15"/>
      <c r="F494" s="15"/>
      <c r="G494" s="15"/>
      <c r="H494" s="15"/>
      <c r="I494" s="15"/>
      <c r="J494" s="15"/>
      <c r="K494" s="15"/>
      <c r="L494" s="15"/>
      <c r="M494" s="15"/>
      <c r="N494" s="8"/>
    </row>
    <row r="495" spans="1:14" x14ac:dyDescent="0.25">
      <c r="A495" s="7">
        <f>A489+1</f>
        <v>14</v>
      </c>
      <c r="B495" s="27" t="s">
        <v>11</v>
      </c>
      <c r="C495" s="13" t="s">
        <v>113</v>
      </c>
      <c r="D495" s="15"/>
      <c r="E495" s="15"/>
      <c r="F495" s="15"/>
      <c r="G495" s="15"/>
      <c r="H495" s="15"/>
      <c r="I495" s="15"/>
      <c r="J495" s="15"/>
      <c r="K495" s="15"/>
      <c r="L495" s="15"/>
      <c r="M495" s="15"/>
      <c r="N495" s="8"/>
    </row>
    <row r="496" spans="1:14" x14ac:dyDescent="0.25">
      <c r="A496" s="7"/>
      <c r="B496" s="27" t="s">
        <v>173</v>
      </c>
      <c r="C496" s="5" t="s">
        <v>215</v>
      </c>
      <c r="N496" s="8"/>
    </row>
    <row r="497" spans="1:14" x14ac:dyDescent="0.25">
      <c r="B497" s="2" t="s">
        <v>17</v>
      </c>
      <c r="C497" s="5" t="s">
        <v>31</v>
      </c>
      <c r="D497" s="15"/>
      <c r="E497" s="15"/>
      <c r="F497" s="15"/>
      <c r="G497" s="15"/>
      <c r="H497" s="15"/>
      <c r="I497" s="15"/>
      <c r="J497" s="15"/>
      <c r="K497" s="15"/>
      <c r="L497" s="15"/>
      <c r="M497" s="15"/>
      <c r="N497" s="8"/>
    </row>
    <row r="498" spans="1:14" x14ac:dyDescent="0.25">
      <c r="B498" s="2" t="s">
        <v>101</v>
      </c>
      <c r="C498" s="19"/>
      <c r="D498" s="10" t="s">
        <v>271</v>
      </c>
      <c r="E498" s="10" t="s">
        <v>271</v>
      </c>
      <c r="F498" s="10">
        <v>1791934</v>
      </c>
      <c r="G498" s="10" t="s">
        <v>271</v>
      </c>
      <c r="H498" s="10" t="s">
        <v>271</v>
      </c>
      <c r="I498" s="10" t="s">
        <v>271</v>
      </c>
      <c r="J498" s="10">
        <v>782855</v>
      </c>
      <c r="K498" s="10" t="s">
        <v>271</v>
      </c>
      <c r="L498" s="10" t="s">
        <v>271</v>
      </c>
      <c r="M498" s="10">
        <v>5791109</v>
      </c>
      <c r="N498" s="4">
        <v>8365898</v>
      </c>
    </row>
    <row r="499" spans="1:14" x14ac:dyDescent="0.25">
      <c r="B499" s="2" t="s">
        <v>21</v>
      </c>
      <c r="C499" s="19"/>
      <c r="D499" s="10" t="s">
        <v>271</v>
      </c>
      <c r="E499" s="10" t="s">
        <v>271</v>
      </c>
      <c r="F499" s="10">
        <v>4640778</v>
      </c>
      <c r="G499" s="10" t="s">
        <v>271</v>
      </c>
      <c r="H499" s="10" t="s">
        <v>271</v>
      </c>
      <c r="I499" s="10" t="s">
        <v>271</v>
      </c>
      <c r="J499" s="10">
        <v>2089655</v>
      </c>
      <c r="K499" s="10" t="s">
        <v>271</v>
      </c>
      <c r="L499" s="10" t="s">
        <v>271</v>
      </c>
      <c r="M499" s="10">
        <v>15928649</v>
      </c>
      <c r="N499" s="4">
        <v>22659082</v>
      </c>
    </row>
    <row r="500" spans="1:14" x14ac:dyDescent="0.25">
      <c r="D500" s="15"/>
      <c r="E500" s="15"/>
      <c r="F500" s="15"/>
      <c r="G500" s="15"/>
      <c r="H500" s="15"/>
      <c r="I500" s="15"/>
      <c r="J500" s="15"/>
      <c r="K500" s="15"/>
      <c r="L500" s="15"/>
      <c r="M500" s="15"/>
      <c r="N500" s="8"/>
    </row>
    <row r="501" spans="1:14" x14ac:dyDescent="0.25">
      <c r="A501" s="7">
        <f>A495+1</f>
        <v>15</v>
      </c>
      <c r="B501" s="27" t="s">
        <v>11</v>
      </c>
      <c r="C501" s="13" t="s">
        <v>114</v>
      </c>
      <c r="D501" s="15"/>
      <c r="E501" s="15"/>
      <c r="F501" s="15"/>
      <c r="G501" s="15"/>
      <c r="H501" s="15"/>
      <c r="I501" s="15"/>
      <c r="J501" s="15"/>
      <c r="K501" s="15"/>
      <c r="L501" s="15"/>
      <c r="M501" s="15"/>
      <c r="N501" s="8"/>
    </row>
    <row r="502" spans="1:14" x14ac:dyDescent="0.25">
      <c r="A502" s="7"/>
      <c r="B502" s="27" t="s">
        <v>173</v>
      </c>
      <c r="C502" s="5" t="s">
        <v>216</v>
      </c>
      <c r="N502" s="8"/>
    </row>
    <row r="503" spans="1:14" x14ac:dyDescent="0.25">
      <c r="B503" s="2" t="s">
        <v>17</v>
      </c>
      <c r="C503" s="5" t="s">
        <v>31</v>
      </c>
      <c r="D503" s="15"/>
      <c r="E503" s="15"/>
      <c r="F503" s="15"/>
      <c r="G503" s="15"/>
      <c r="H503" s="15"/>
      <c r="I503" s="15"/>
      <c r="J503" s="15"/>
      <c r="K503" s="15"/>
      <c r="L503" s="15"/>
      <c r="M503" s="15"/>
      <c r="N503" s="8"/>
    </row>
    <row r="504" spans="1:14" x14ac:dyDescent="0.25">
      <c r="B504" s="2" t="s">
        <v>101</v>
      </c>
      <c r="D504" s="10" t="s">
        <v>271</v>
      </c>
      <c r="E504" s="10" t="s">
        <v>271</v>
      </c>
      <c r="F504" s="10">
        <v>2724454</v>
      </c>
      <c r="G504" s="10" t="s">
        <v>271</v>
      </c>
      <c r="H504" s="10" t="s">
        <v>271</v>
      </c>
      <c r="I504" s="10" t="s">
        <v>271</v>
      </c>
      <c r="J504" s="10" t="s">
        <v>271</v>
      </c>
      <c r="K504" s="10" t="s">
        <v>271</v>
      </c>
      <c r="L504" s="10" t="s">
        <v>271</v>
      </c>
      <c r="M504" s="10" t="s">
        <v>271</v>
      </c>
      <c r="N504" s="4">
        <v>2724454</v>
      </c>
    </row>
    <row r="505" spans="1:14" x14ac:dyDescent="0.25">
      <c r="B505" s="2" t="s">
        <v>21</v>
      </c>
      <c r="D505" s="10" t="s">
        <v>271</v>
      </c>
      <c r="E505" s="10" t="s">
        <v>271</v>
      </c>
      <c r="F505" s="10">
        <v>8819665</v>
      </c>
      <c r="G505" s="10" t="s">
        <v>271</v>
      </c>
      <c r="H505" s="10" t="s">
        <v>271</v>
      </c>
      <c r="I505" s="10" t="s">
        <v>271</v>
      </c>
      <c r="J505" s="10" t="s">
        <v>271</v>
      </c>
      <c r="K505" s="10" t="s">
        <v>271</v>
      </c>
      <c r="L505" s="10" t="s">
        <v>271</v>
      </c>
      <c r="M505" s="10" t="s">
        <v>271</v>
      </c>
      <c r="N505" s="4">
        <v>8819665</v>
      </c>
    </row>
    <row r="506" spans="1:14" x14ac:dyDescent="0.25">
      <c r="D506" s="15"/>
      <c r="E506" s="15"/>
      <c r="F506" s="15"/>
      <c r="G506" s="15"/>
      <c r="H506" s="15"/>
      <c r="I506" s="15"/>
      <c r="J506" s="15"/>
      <c r="K506" s="15"/>
      <c r="L506" s="15"/>
      <c r="M506" s="15"/>
      <c r="N506" s="8"/>
    </row>
    <row r="507" spans="1:14" x14ac:dyDescent="0.25">
      <c r="A507" s="7">
        <f>A501+1</f>
        <v>16</v>
      </c>
      <c r="B507" s="27" t="s">
        <v>11</v>
      </c>
      <c r="C507" s="13" t="s">
        <v>115</v>
      </c>
      <c r="D507" s="15"/>
      <c r="E507" s="15"/>
      <c r="F507" s="15"/>
      <c r="G507" s="15"/>
      <c r="H507" s="15"/>
      <c r="I507" s="15"/>
      <c r="J507" s="15"/>
      <c r="K507" s="15"/>
      <c r="L507" s="15"/>
      <c r="M507" s="15"/>
      <c r="N507" s="8"/>
    </row>
    <row r="508" spans="1:14" x14ac:dyDescent="0.25">
      <c r="A508" s="7"/>
      <c r="B508" s="27" t="s">
        <v>173</v>
      </c>
      <c r="C508" s="5" t="s">
        <v>217</v>
      </c>
      <c r="N508" s="8"/>
    </row>
    <row r="509" spans="1:14" x14ac:dyDescent="0.25">
      <c r="B509" s="2" t="s">
        <v>17</v>
      </c>
      <c r="C509" s="5" t="s">
        <v>31</v>
      </c>
      <c r="D509" s="15"/>
      <c r="E509" s="15"/>
      <c r="F509" s="15"/>
      <c r="G509" s="15"/>
      <c r="H509" s="15"/>
      <c r="I509" s="15"/>
      <c r="J509" s="15"/>
      <c r="K509" s="15"/>
      <c r="L509" s="15"/>
      <c r="M509" s="15"/>
      <c r="N509" s="8"/>
    </row>
    <row r="510" spans="1:14" x14ac:dyDescent="0.25">
      <c r="B510" s="2" t="s">
        <v>101</v>
      </c>
      <c r="D510" s="10" t="s">
        <v>271</v>
      </c>
      <c r="E510" s="10" t="s">
        <v>271</v>
      </c>
      <c r="F510" s="10" t="s">
        <v>271</v>
      </c>
      <c r="G510" s="10" t="s">
        <v>271</v>
      </c>
      <c r="H510" s="10" t="s">
        <v>271</v>
      </c>
      <c r="I510" s="10" t="s">
        <v>271</v>
      </c>
      <c r="J510" s="10">
        <v>519832</v>
      </c>
      <c r="K510" s="10" t="s">
        <v>271</v>
      </c>
      <c r="L510" s="10" t="s">
        <v>271</v>
      </c>
      <c r="M510" s="10">
        <v>1590650</v>
      </c>
      <c r="N510" s="4">
        <v>2110482</v>
      </c>
    </row>
    <row r="511" spans="1:14" x14ac:dyDescent="0.25">
      <c r="B511" s="2" t="s">
        <v>21</v>
      </c>
      <c r="D511" s="10" t="s">
        <v>271</v>
      </c>
      <c r="E511" s="10" t="s">
        <v>271</v>
      </c>
      <c r="F511" s="10" t="s">
        <v>271</v>
      </c>
      <c r="G511" s="10" t="s">
        <v>271</v>
      </c>
      <c r="H511" s="10" t="s">
        <v>271</v>
      </c>
      <c r="I511" s="10" t="s">
        <v>271</v>
      </c>
      <c r="J511" s="10">
        <v>3036208</v>
      </c>
      <c r="K511" s="10" t="s">
        <v>271</v>
      </c>
      <c r="L511" s="10" t="s">
        <v>271</v>
      </c>
      <c r="M511" s="10">
        <v>7963389</v>
      </c>
      <c r="N511" s="4">
        <v>10999597</v>
      </c>
    </row>
    <row r="512" spans="1:14" x14ac:dyDescent="0.25">
      <c r="D512" s="15"/>
      <c r="E512" s="15"/>
      <c r="F512" s="15"/>
      <c r="G512" s="15"/>
      <c r="H512" s="15"/>
      <c r="I512" s="15"/>
      <c r="J512" s="15"/>
      <c r="K512" s="15"/>
      <c r="L512" s="15"/>
      <c r="M512" s="15"/>
      <c r="N512" s="8"/>
    </row>
    <row r="513" spans="1:14" x14ac:dyDescent="0.25">
      <c r="A513" s="7">
        <f>A507+1</f>
        <v>17</v>
      </c>
      <c r="B513" s="27" t="s">
        <v>11</v>
      </c>
      <c r="C513" s="13" t="s">
        <v>116</v>
      </c>
      <c r="D513" s="15"/>
      <c r="E513" s="15"/>
      <c r="F513" s="15"/>
      <c r="G513" s="15"/>
      <c r="H513" s="15"/>
      <c r="I513" s="15"/>
      <c r="J513" s="15"/>
      <c r="K513" s="15"/>
      <c r="L513" s="15"/>
      <c r="M513" s="15"/>
      <c r="N513" s="8"/>
    </row>
    <row r="514" spans="1:14" x14ac:dyDescent="0.25">
      <c r="A514" s="7"/>
      <c r="B514" s="27" t="s">
        <v>173</v>
      </c>
      <c r="C514" s="5" t="s">
        <v>218</v>
      </c>
      <c r="N514" s="8"/>
    </row>
    <row r="515" spans="1:14" x14ac:dyDescent="0.25">
      <c r="B515" s="2" t="s">
        <v>17</v>
      </c>
      <c r="C515" s="5" t="s">
        <v>31</v>
      </c>
      <c r="D515" s="15"/>
      <c r="E515" s="15"/>
      <c r="F515" s="15"/>
      <c r="G515" s="15"/>
      <c r="H515" s="15"/>
      <c r="I515" s="15"/>
      <c r="J515" s="15"/>
      <c r="K515" s="15"/>
      <c r="L515" s="15"/>
      <c r="M515" s="15"/>
      <c r="N515" s="8"/>
    </row>
    <row r="516" spans="1:14" x14ac:dyDescent="0.25">
      <c r="B516" s="2" t="s">
        <v>101</v>
      </c>
      <c r="C516" s="19"/>
      <c r="D516" s="10" t="s">
        <v>271</v>
      </c>
      <c r="E516" s="10" t="s">
        <v>271</v>
      </c>
      <c r="F516" s="10">
        <v>42662</v>
      </c>
      <c r="G516" s="10" t="s">
        <v>271</v>
      </c>
      <c r="H516" s="10" t="s">
        <v>271</v>
      </c>
      <c r="I516" s="10" t="s">
        <v>271</v>
      </c>
      <c r="J516" s="10">
        <v>35552</v>
      </c>
      <c r="K516" s="10" t="s">
        <v>271</v>
      </c>
      <c r="L516" s="10" t="s">
        <v>271</v>
      </c>
      <c r="M516" s="10">
        <v>216807</v>
      </c>
      <c r="N516" s="4">
        <v>295021</v>
      </c>
    </row>
    <row r="517" spans="1:14" x14ac:dyDescent="0.25">
      <c r="B517" s="2" t="s">
        <v>21</v>
      </c>
      <c r="C517" s="19"/>
      <c r="D517" s="10" t="s">
        <v>271</v>
      </c>
      <c r="E517" s="10" t="s">
        <v>271</v>
      </c>
      <c r="F517" s="10">
        <v>817170</v>
      </c>
      <c r="G517" s="10" t="s">
        <v>271</v>
      </c>
      <c r="H517" s="10" t="s">
        <v>271</v>
      </c>
      <c r="I517" s="10" t="s">
        <v>271</v>
      </c>
      <c r="J517" s="10">
        <v>681000</v>
      </c>
      <c r="K517" s="10" t="s">
        <v>271</v>
      </c>
      <c r="L517" s="10" t="s">
        <v>271</v>
      </c>
      <c r="M517" s="10">
        <v>3677385</v>
      </c>
      <c r="N517" s="4">
        <v>5175555</v>
      </c>
    </row>
    <row r="518" spans="1:14" x14ac:dyDescent="0.25">
      <c r="D518" s="15"/>
      <c r="E518" s="15"/>
      <c r="F518" s="15"/>
      <c r="G518" s="15"/>
      <c r="H518" s="15"/>
      <c r="I518" s="15"/>
      <c r="J518" s="15"/>
      <c r="K518" s="15"/>
      <c r="L518" s="15"/>
      <c r="M518" s="15"/>
      <c r="N518" s="8"/>
    </row>
    <row r="519" spans="1:14" x14ac:dyDescent="0.25">
      <c r="A519" s="7">
        <f>A513+1</f>
        <v>18</v>
      </c>
      <c r="B519" s="27" t="s">
        <v>11</v>
      </c>
      <c r="C519" s="13" t="s">
        <v>117</v>
      </c>
      <c r="D519" s="15"/>
      <c r="E519" s="15"/>
      <c r="F519" s="15"/>
      <c r="G519" s="15"/>
      <c r="H519" s="15"/>
      <c r="I519" s="15"/>
      <c r="J519" s="15"/>
      <c r="K519" s="15"/>
      <c r="L519" s="15"/>
      <c r="M519" s="15"/>
      <c r="N519" s="8"/>
    </row>
    <row r="520" spans="1:14" x14ac:dyDescent="0.25">
      <c r="A520" s="7"/>
      <c r="B520" s="27" t="s">
        <v>173</v>
      </c>
      <c r="C520" s="5" t="s">
        <v>219</v>
      </c>
      <c r="N520" s="8"/>
    </row>
    <row r="521" spans="1:14" x14ac:dyDescent="0.25">
      <c r="B521" s="2" t="s">
        <v>17</v>
      </c>
      <c r="C521" s="5" t="s">
        <v>31</v>
      </c>
      <c r="D521" s="15"/>
      <c r="E521" s="15"/>
      <c r="F521" s="15"/>
      <c r="G521" s="15"/>
      <c r="H521" s="15"/>
      <c r="I521" s="15"/>
      <c r="J521" s="15"/>
      <c r="K521" s="15"/>
      <c r="L521" s="15"/>
      <c r="M521" s="15"/>
      <c r="N521" s="8"/>
    </row>
    <row r="522" spans="1:14" x14ac:dyDescent="0.25">
      <c r="B522" s="2" t="s">
        <v>101</v>
      </c>
      <c r="C522" s="19"/>
      <c r="D522" s="10" t="s">
        <v>271</v>
      </c>
      <c r="E522" s="10" t="s">
        <v>271</v>
      </c>
      <c r="F522" s="10">
        <v>115054</v>
      </c>
      <c r="G522" s="10" t="s">
        <v>271</v>
      </c>
      <c r="H522" s="10" t="s">
        <v>271</v>
      </c>
      <c r="I522" s="10" t="s">
        <v>271</v>
      </c>
      <c r="J522" s="10">
        <v>32872</v>
      </c>
      <c r="K522" s="10" t="s">
        <v>271</v>
      </c>
      <c r="L522" s="10" t="s">
        <v>271</v>
      </c>
      <c r="M522" s="10">
        <v>278296</v>
      </c>
      <c r="N522" s="4">
        <v>426222</v>
      </c>
    </row>
    <row r="523" spans="1:14" x14ac:dyDescent="0.25">
      <c r="B523" s="2" t="s">
        <v>21</v>
      </c>
      <c r="C523" s="19"/>
      <c r="D523" s="10" t="s">
        <v>271</v>
      </c>
      <c r="E523" s="10" t="s">
        <v>271</v>
      </c>
      <c r="F523" s="10">
        <v>2372968</v>
      </c>
      <c r="G523" s="10" t="s">
        <v>271</v>
      </c>
      <c r="H523" s="10" t="s">
        <v>271</v>
      </c>
      <c r="I523" s="10" t="s">
        <v>271</v>
      </c>
      <c r="J523" s="10">
        <v>678000</v>
      </c>
      <c r="K523" s="10" t="s">
        <v>271</v>
      </c>
      <c r="L523" s="10" t="s">
        <v>271</v>
      </c>
      <c r="M523" s="10">
        <v>4661236</v>
      </c>
      <c r="N523" s="4">
        <v>7712204</v>
      </c>
    </row>
    <row r="525" spans="1:14" x14ac:dyDescent="0.25">
      <c r="A525" s="7">
        <f>A519+1</f>
        <v>19</v>
      </c>
      <c r="B525" s="27" t="s">
        <v>11</v>
      </c>
      <c r="C525" s="13" t="s">
        <v>118</v>
      </c>
      <c r="N525" s="8"/>
    </row>
    <row r="526" spans="1:14" x14ac:dyDescent="0.25">
      <c r="A526" s="7"/>
      <c r="B526" s="27" t="s">
        <v>173</v>
      </c>
      <c r="C526" s="5" t="s">
        <v>220</v>
      </c>
      <c r="N526" s="8"/>
    </row>
    <row r="527" spans="1:14" x14ac:dyDescent="0.25">
      <c r="B527" s="2" t="s">
        <v>17</v>
      </c>
      <c r="C527" s="5" t="s">
        <v>31</v>
      </c>
      <c r="N527" s="8"/>
    </row>
    <row r="528" spans="1:14" x14ac:dyDescent="0.25">
      <c r="B528" s="2" t="s">
        <v>101</v>
      </c>
      <c r="C528" s="19"/>
      <c r="D528" s="10">
        <v>21170279</v>
      </c>
      <c r="E528" s="10">
        <v>18900327</v>
      </c>
      <c r="F528" s="10">
        <v>14244314</v>
      </c>
      <c r="G528" s="10">
        <v>39078360</v>
      </c>
      <c r="H528" s="10" t="s">
        <v>271</v>
      </c>
      <c r="I528" s="10" t="s">
        <v>271</v>
      </c>
      <c r="J528" s="10">
        <v>93227926</v>
      </c>
      <c r="K528" s="10">
        <v>13170700</v>
      </c>
      <c r="L528" s="10">
        <v>15948747</v>
      </c>
      <c r="M528" s="10" t="s">
        <v>271</v>
      </c>
      <c r="N528" s="4">
        <v>215740653</v>
      </c>
    </row>
    <row r="529" spans="1:14" x14ac:dyDescent="0.25">
      <c r="B529" s="2" t="s">
        <v>21</v>
      </c>
      <c r="C529" s="19"/>
      <c r="D529" s="10">
        <v>8152253</v>
      </c>
      <c r="E529" s="10">
        <v>10994617</v>
      </c>
      <c r="F529" s="10">
        <v>707953</v>
      </c>
      <c r="G529" s="10">
        <v>20625878</v>
      </c>
      <c r="H529" s="10" t="s">
        <v>271</v>
      </c>
      <c r="I529" s="10" t="s">
        <v>271</v>
      </c>
      <c r="J529" s="10">
        <v>86809484</v>
      </c>
      <c r="K529" s="10">
        <v>3729501</v>
      </c>
      <c r="L529" s="10">
        <v>3375879</v>
      </c>
      <c r="M529" s="10" t="s">
        <v>271</v>
      </c>
      <c r="N529" s="4">
        <v>134395565</v>
      </c>
    </row>
    <row r="530" spans="1:14" x14ac:dyDescent="0.25">
      <c r="N530" s="8"/>
    </row>
    <row r="531" spans="1:14" x14ac:dyDescent="0.25">
      <c r="A531" s="7">
        <f>A525+1</f>
        <v>20</v>
      </c>
      <c r="B531" s="27" t="s">
        <v>11</v>
      </c>
      <c r="C531" s="13" t="s">
        <v>119</v>
      </c>
      <c r="N531" s="8"/>
    </row>
    <row r="532" spans="1:14" x14ac:dyDescent="0.25">
      <c r="A532" s="7"/>
      <c r="B532" s="27" t="s">
        <v>173</v>
      </c>
      <c r="C532" s="5" t="s">
        <v>221</v>
      </c>
      <c r="N532" s="8"/>
    </row>
    <row r="533" spans="1:14" x14ac:dyDescent="0.25">
      <c r="B533" s="2" t="s">
        <v>17</v>
      </c>
      <c r="C533" s="5" t="s">
        <v>31</v>
      </c>
      <c r="N533" s="8"/>
    </row>
    <row r="534" spans="1:14" x14ac:dyDescent="0.25">
      <c r="B534" s="2" t="s">
        <v>101</v>
      </c>
      <c r="C534" s="19"/>
      <c r="D534" s="10" t="s">
        <v>271</v>
      </c>
      <c r="E534" s="10">
        <v>2951974</v>
      </c>
      <c r="F534" s="10" t="s">
        <v>271</v>
      </c>
      <c r="G534" s="10">
        <v>6395944</v>
      </c>
      <c r="H534" s="10" t="s">
        <v>271</v>
      </c>
      <c r="I534" s="10" t="s">
        <v>271</v>
      </c>
      <c r="J534" s="10" t="s">
        <v>271</v>
      </c>
      <c r="K534" s="10" t="s">
        <v>271</v>
      </c>
      <c r="L534" s="10" t="s">
        <v>271</v>
      </c>
      <c r="M534" s="10" t="s">
        <v>271</v>
      </c>
      <c r="N534" s="4">
        <v>9347918</v>
      </c>
    </row>
    <row r="535" spans="1:14" x14ac:dyDescent="0.25">
      <c r="B535" s="2" t="s">
        <v>21</v>
      </c>
      <c r="C535" s="19"/>
      <c r="D535" s="10" t="s">
        <v>271</v>
      </c>
      <c r="E535" s="10">
        <v>878338</v>
      </c>
      <c r="F535" s="10" t="s">
        <v>271</v>
      </c>
      <c r="G535" s="10">
        <v>1903064</v>
      </c>
      <c r="H535" s="10" t="s">
        <v>271</v>
      </c>
      <c r="I535" s="10" t="s">
        <v>271</v>
      </c>
      <c r="J535" s="10" t="s">
        <v>271</v>
      </c>
      <c r="K535" s="10" t="s">
        <v>271</v>
      </c>
      <c r="L535" s="10" t="s">
        <v>271</v>
      </c>
      <c r="M535" s="10" t="s">
        <v>271</v>
      </c>
      <c r="N535" s="4">
        <v>2781402</v>
      </c>
    </row>
    <row r="536" spans="1:14" x14ac:dyDescent="0.25">
      <c r="N536" s="8"/>
    </row>
    <row r="537" spans="1:14" x14ac:dyDescent="0.25">
      <c r="A537" s="7">
        <f>A531+1</f>
        <v>21</v>
      </c>
      <c r="B537" s="27" t="s">
        <v>11</v>
      </c>
      <c r="C537" s="13" t="s">
        <v>120</v>
      </c>
      <c r="N537" s="8"/>
    </row>
    <row r="538" spans="1:14" x14ac:dyDescent="0.25">
      <c r="A538" s="7"/>
      <c r="B538" s="27" t="s">
        <v>173</v>
      </c>
      <c r="C538" s="5" t="s">
        <v>222</v>
      </c>
      <c r="N538" s="8"/>
    </row>
    <row r="539" spans="1:14" x14ac:dyDescent="0.25">
      <c r="B539" s="2" t="s">
        <v>17</v>
      </c>
      <c r="C539" s="5" t="s">
        <v>31</v>
      </c>
      <c r="N539" s="8"/>
    </row>
    <row r="540" spans="1:14" x14ac:dyDescent="0.25">
      <c r="B540" s="2" t="s">
        <v>101</v>
      </c>
      <c r="C540" s="19"/>
      <c r="D540" s="10" t="s">
        <v>271</v>
      </c>
      <c r="E540" s="10" t="s">
        <v>271</v>
      </c>
      <c r="F540" s="10" t="s">
        <v>271</v>
      </c>
      <c r="G540" s="10" t="s">
        <v>271</v>
      </c>
      <c r="H540" s="10" t="s">
        <v>271</v>
      </c>
      <c r="I540" s="10" t="s">
        <v>271</v>
      </c>
      <c r="J540" s="10">
        <v>3267</v>
      </c>
      <c r="K540" s="10" t="s">
        <v>271</v>
      </c>
      <c r="L540" s="10">
        <v>23961</v>
      </c>
      <c r="M540" s="10">
        <v>26866</v>
      </c>
      <c r="N540" s="4">
        <v>54094</v>
      </c>
    </row>
    <row r="541" spans="1:14" x14ac:dyDescent="0.25">
      <c r="B541" s="2" t="s">
        <v>21</v>
      </c>
      <c r="C541" s="19"/>
      <c r="D541" s="10" t="s">
        <v>271</v>
      </c>
      <c r="E541" s="10" t="s">
        <v>271</v>
      </c>
      <c r="F541" s="10" t="s">
        <v>271</v>
      </c>
      <c r="G541" s="10" t="s">
        <v>271</v>
      </c>
      <c r="H541" s="10" t="s">
        <v>271</v>
      </c>
      <c r="I541" s="10" t="s">
        <v>271</v>
      </c>
      <c r="J541" s="10">
        <v>782890</v>
      </c>
      <c r="K541" s="10" t="s">
        <v>271</v>
      </c>
      <c r="L541" s="10">
        <v>5402485</v>
      </c>
      <c r="M541" s="10">
        <v>6242159</v>
      </c>
      <c r="N541" s="4">
        <v>12427534</v>
      </c>
    </row>
    <row r="542" spans="1:14" x14ac:dyDescent="0.25">
      <c r="N542" s="8"/>
    </row>
    <row r="543" spans="1:14" x14ac:dyDescent="0.25">
      <c r="A543" s="7">
        <f>A537+1</f>
        <v>22</v>
      </c>
      <c r="B543" s="27" t="s">
        <v>11</v>
      </c>
      <c r="C543" s="13" t="s">
        <v>121</v>
      </c>
      <c r="N543" s="8"/>
    </row>
    <row r="544" spans="1:14" x14ac:dyDescent="0.25">
      <c r="A544" s="7"/>
      <c r="B544" s="27" t="s">
        <v>173</v>
      </c>
      <c r="C544" s="5" t="s">
        <v>223</v>
      </c>
      <c r="N544" s="8"/>
    </row>
    <row r="545" spans="1:14" x14ac:dyDescent="0.25">
      <c r="B545" s="2" t="s">
        <v>17</v>
      </c>
      <c r="C545" s="5" t="s">
        <v>31</v>
      </c>
      <c r="N545" s="8"/>
    </row>
    <row r="546" spans="1:14" x14ac:dyDescent="0.25">
      <c r="B546" s="2" t="s">
        <v>101</v>
      </c>
      <c r="C546" s="19"/>
      <c r="D546" s="10">
        <v>26755620</v>
      </c>
      <c r="E546" s="10">
        <v>27405381</v>
      </c>
      <c r="F546" s="10">
        <v>18130899</v>
      </c>
      <c r="G546" s="10">
        <v>45292714</v>
      </c>
      <c r="H546" s="10" t="s">
        <v>271</v>
      </c>
      <c r="I546" s="10" t="s">
        <v>271</v>
      </c>
      <c r="J546" s="10">
        <v>13728585</v>
      </c>
      <c r="K546" s="10">
        <v>13176826</v>
      </c>
      <c r="L546" s="10">
        <v>20783484</v>
      </c>
      <c r="M546" s="10">
        <v>23454980</v>
      </c>
      <c r="N546" s="4">
        <v>188728489</v>
      </c>
    </row>
    <row r="547" spans="1:14" x14ac:dyDescent="0.25">
      <c r="B547" s="2" t="s">
        <v>21</v>
      </c>
      <c r="C547" s="19"/>
      <c r="D547" s="10">
        <v>32619141</v>
      </c>
      <c r="E547" s="10">
        <v>18116455</v>
      </c>
      <c r="F547" s="10">
        <v>3312875</v>
      </c>
      <c r="G547" s="10">
        <v>11195644</v>
      </c>
      <c r="H547" s="10" t="s">
        <v>271</v>
      </c>
      <c r="I547" s="10" t="s">
        <v>271</v>
      </c>
      <c r="J547" s="10">
        <v>1487555</v>
      </c>
      <c r="K547" s="10">
        <v>1266399</v>
      </c>
      <c r="L547" s="10">
        <v>11691547</v>
      </c>
      <c r="M547" s="10">
        <v>24323245</v>
      </c>
      <c r="N547" s="4">
        <v>104012861</v>
      </c>
    </row>
    <row r="548" spans="1:14" x14ac:dyDescent="0.25">
      <c r="N548" s="8"/>
    </row>
    <row r="549" spans="1:14" x14ac:dyDescent="0.25">
      <c r="A549" s="7">
        <f>A543+1</f>
        <v>23</v>
      </c>
      <c r="B549" s="27" t="s">
        <v>11</v>
      </c>
      <c r="C549" s="13" t="s">
        <v>122</v>
      </c>
      <c r="N549" s="8"/>
    </row>
    <row r="550" spans="1:14" x14ac:dyDescent="0.25">
      <c r="A550" s="7"/>
      <c r="B550" s="27" t="s">
        <v>173</v>
      </c>
      <c r="C550" s="5" t="s">
        <v>224</v>
      </c>
      <c r="N550" s="8"/>
    </row>
    <row r="551" spans="1:14" x14ac:dyDescent="0.25">
      <c r="B551" s="2" t="s">
        <v>17</v>
      </c>
      <c r="C551" s="5" t="s">
        <v>31</v>
      </c>
      <c r="N551" s="8"/>
    </row>
    <row r="552" spans="1:14" x14ac:dyDescent="0.25">
      <c r="B552" s="2" t="s">
        <v>101</v>
      </c>
      <c r="C552" s="19"/>
      <c r="D552" s="10" t="s">
        <v>271</v>
      </c>
      <c r="E552" s="10" t="s">
        <v>271</v>
      </c>
      <c r="F552" s="10" t="s">
        <v>271</v>
      </c>
      <c r="G552" s="10">
        <v>0</v>
      </c>
      <c r="H552" s="10" t="s">
        <v>271</v>
      </c>
      <c r="I552" s="10" t="s">
        <v>271</v>
      </c>
      <c r="J552" s="10" t="s">
        <v>271</v>
      </c>
      <c r="K552" s="10" t="s">
        <v>271</v>
      </c>
      <c r="L552" s="10" t="s">
        <v>271</v>
      </c>
      <c r="M552" s="10" t="s">
        <v>271</v>
      </c>
      <c r="N552" s="4">
        <v>0</v>
      </c>
    </row>
    <row r="553" spans="1:14" x14ac:dyDescent="0.25">
      <c r="B553" s="2" t="s">
        <v>21</v>
      </c>
      <c r="C553" s="19"/>
      <c r="D553" s="10" t="s">
        <v>271</v>
      </c>
      <c r="E553" s="10" t="s">
        <v>271</v>
      </c>
      <c r="F553" s="10" t="s">
        <v>271</v>
      </c>
      <c r="G553" s="10">
        <v>15915760</v>
      </c>
      <c r="H553" s="10" t="s">
        <v>271</v>
      </c>
      <c r="I553" s="10" t="s">
        <v>271</v>
      </c>
      <c r="J553" s="10" t="s">
        <v>271</v>
      </c>
      <c r="K553" s="10" t="s">
        <v>271</v>
      </c>
      <c r="L553" s="10" t="s">
        <v>271</v>
      </c>
      <c r="M553" s="10" t="s">
        <v>271</v>
      </c>
      <c r="N553" s="4">
        <v>15915760</v>
      </c>
    </row>
    <row r="554" spans="1:14" x14ac:dyDescent="0.25">
      <c r="N554" s="8"/>
    </row>
    <row r="555" spans="1:14" x14ac:dyDescent="0.25">
      <c r="A555" s="7">
        <f>A549+1</f>
        <v>24</v>
      </c>
      <c r="B555" s="27" t="s">
        <v>11</v>
      </c>
      <c r="C555" s="13" t="s">
        <v>123</v>
      </c>
      <c r="N555" s="8"/>
    </row>
    <row r="556" spans="1:14" x14ac:dyDescent="0.25">
      <c r="A556" s="7"/>
      <c r="B556" s="27" t="s">
        <v>173</v>
      </c>
      <c r="C556" s="5" t="s">
        <v>225</v>
      </c>
      <c r="N556" s="8"/>
    </row>
    <row r="557" spans="1:14" x14ac:dyDescent="0.25">
      <c r="B557" s="2" t="s">
        <v>17</v>
      </c>
      <c r="C557" s="5" t="s">
        <v>31</v>
      </c>
      <c r="N557" s="8"/>
    </row>
    <row r="558" spans="1:14" x14ac:dyDescent="0.25">
      <c r="B558" s="2" t="s">
        <v>101</v>
      </c>
      <c r="D558" s="10" t="s">
        <v>271</v>
      </c>
      <c r="E558" s="10" t="s">
        <v>271</v>
      </c>
      <c r="F558" s="10" t="s">
        <v>271</v>
      </c>
      <c r="G558" s="10" t="s">
        <v>271</v>
      </c>
      <c r="H558" s="10" t="s">
        <v>271</v>
      </c>
      <c r="I558" s="10" t="s">
        <v>271</v>
      </c>
      <c r="J558" s="10" t="s">
        <v>271</v>
      </c>
      <c r="K558" s="10">
        <v>628558</v>
      </c>
      <c r="L558" s="10" t="s">
        <v>271</v>
      </c>
      <c r="M558" s="10" t="s">
        <v>271</v>
      </c>
      <c r="N558" s="4">
        <v>628558</v>
      </c>
    </row>
    <row r="559" spans="1:14" x14ac:dyDescent="0.25">
      <c r="B559" s="2" t="s">
        <v>21</v>
      </c>
      <c r="D559" s="10" t="s">
        <v>271</v>
      </c>
      <c r="E559" s="10" t="s">
        <v>271</v>
      </c>
      <c r="F559" s="10" t="s">
        <v>271</v>
      </c>
      <c r="G559" s="10" t="s">
        <v>271</v>
      </c>
      <c r="H559" s="10" t="s">
        <v>271</v>
      </c>
      <c r="I559" s="10" t="s">
        <v>271</v>
      </c>
      <c r="J559" s="10" t="s">
        <v>271</v>
      </c>
      <c r="K559" s="10">
        <v>9411452</v>
      </c>
      <c r="L559" s="10" t="s">
        <v>271</v>
      </c>
      <c r="M559" s="10" t="s">
        <v>271</v>
      </c>
      <c r="N559" s="4">
        <v>9411452</v>
      </c>
    </row>
    <row r="560" spans="1:14" x14ac:dyDescent="0.25">
      <c r="N560" s="8"/>
    </row>
    <row r="561" spans="1:14" x14ac:dyDescent="0.25">
      <c r="A561" s="7">
        <f>A555+1</f>
        <v>25</v>
      </c>
      <c r="B561" s="27" t="s">
        <v>11</v>
      </c>
      <c r="C561" s="13" t="s">
        <v>124</v>
      </c>
      <c r="N561" s="8"/>
    </row>
    <row r="562" spans="1:14" x14ac:dyDescent="0.25">
      <c r="A562" s="7"/>
      <c r="B562" s="27" t="s">
        <v>173</v>
      </c>
      <c r="C562" s="5" t="s">
        <v>226</v>
      </c>
      <c r="N562" s="8"/>
    </row>
    <row r="563" spans="1:14" x14ac:dyDescent="0.25">
      <c r="B563" s="2" t="s">
        <v>17</v>
      </c>
      <c r="C563" s="5" t="s">
        <v>31</v>
      </c>
      <c r="N563" s="8"/>
    </row>
    <row r="564" spans="1:14" x14ac:dyDescent="0.25">
      <c r="B564" s="2" t="s">
        <v>101</v>
      </c>
      <c r="C564" s="19"/>
      <c r="D564" s="10">
        <v>8839723</v>
      </c>
      <c r="E564" s="10">
        <v>8140493</v>
      </c>
      <c r="F564" s="10">
        <v>6934206</v>
      </c>
      <c r="G564" s="10">
        <v>17073194</v>
      </c>
      <c r="H564" s="10" t="s">
        <v>271</v>
      </c>
      <c r="I564" s="10" t="s">
        <v>271</v>
      </c>
      <c r="J564" s="10">
        <v>4686270</v>
      </c>
      <c r="K564" s="10">
        <v>5060878</v>
      </c>
      <c r="L564" s="10">
        <v>8915408</v>
      </c>
      <c r="M564" s="10">
        <v>0</v>
      </c>
      <c r="N564" s="4">
        <v>59650172</v>
      </c>
    </row>
    <row r="565" spans="1:14" x14ac:dyDescent="0.25">
      <c r="B565" s="2" t="s">
        <v>21</v>
      </c>
      <c r="C565" s="19"/>
      <c r="D565" s="10">
        <v>0</v>
      </c>
      <c r="E565" s="10">
        <v>518562</v>
      </c>
      <c r="F565" s="10">
        <v>154506</v>
      </c>
      <c r="G565" s="10">
        <v>1375218</v>
      </c>
      <c r="H565" s="10" t="s">
        <v>271</v>
      </c>
      <c r="I565" s="10" t="s">
        <v>271</v>
      </c>
      <c r="J565" s="10">
        <v>0</v>
      </c>
      <c r="K565" s="10">
        <v>0</v>
      </c>
      <c r="L565" s="10">
        <v>198651</v>
      </c>
      <c r="M565" s="10">
        <v>0</v>
      </c>
      <c r="N565" s="4">
        <v>2246937</v>
      </c>
    </row>
    <row r="567" spans="1:14" x14ac:dyDescent="0.25">
      <c r="A567" s="7">
        <f>A561+1</f>
        <v>26</v>
      </c>
      <c r="B567" s="27" t="s">
        <v>11</v>
      </c>
      <c r="C567" s="13" t="s">
        <v>125</v>
      </c>
      <c r="N567" s="8"/>
    </row>
    <row r="568" spans="1:14" x14ac:dyDescent="0.25">
      <c r="A568" s="7"/>
      <c r="B568" s="27" t="s">
        <v>173</v>
      </c>
      <c r="C568" s="5" t="s">
        <v>227</v>
      </c>
      <c r="N568" s="8"/>
    </row>
    <row r="569" spans="1:14" x14ac:dyDescent="0.25">
      <c r="B569" s="2" t="s">
        <v>17</v>
      </c>
      <c r="C569" s="5" t="s">
        <v>31</v>
      </c>
    </row>
    <row r="570" spans="1:14" x14ac:dyDescent="0.25">
      <c r="B570" s="2" t="s">
        <v>101</v>
      </c>
      <c r="C570" s="19"/>
      <c r="D570" s="10" t="s">
        <v>271</v>
      </c>
      <c r="E570" s="10" t="s">
        <v>271</v>
      </c>
      <c r="F570" s="10" t="s">
        <v>271</v>
      </c>
      <c r="G570" s="10" t="s">
        <v>271</v>
      </c>
      <c r="H570" s="10" t="s">
        <v>271</v>
      </c>
      <c r="I570" s="10" t="s">
        <v>271</v>
      </c>
      <c r="J570" s="10" t="s">
        <v>271</v>
      </c>
      <c r="K570" s="10" t="s">
        <v>271</v>
      </c>
      <c r="L570" s="10" t="s">
        <v>271</v>
      </c>
      <c r="M570" s="10" t="s">
        <v>271</v>
      </c>
      <c r="N570" s="4">
        <v>0</v>
      </c>
    </row>
    <row r="571" spans="1:14" x14ac:dyDescent="0.25">
      <c r="B571" s="2" t="s">
        <v>21</v>
      </c>
      <c r="C571" s="19"/>
      <c r="D571" s="10" t="s">
        <v>271</v>
      </c>
      <c r="E571" s="10" t="s">
        <v>271</v>
      </c>
      <c r="F571" s="10" t="s">
        <v>271</v>
      </c>
      <c r="G571" s="10" t="s">
        <v>271</v>
      </c>
      <c r="H571" s="10" t="s">
        <v>271</v>
      </c>
      <c r="I571" s="10" t="s">
        <v>271</v>
      </c>
      <c r="J571" s="10" t="s">
        <v>271</v>
      </c>
      <c r="K571" s="10" t="s">
        <v>271</v>
      </c>
      <c r="L571" s="10" t="s">
        <v>271</v>
      </c>
      <c r="M571" s="10" t="s">
        <v>271</v>
      </c>
      <c r="N571" s="4">
        <v>0</v>
      </c>
    </row>
    <row r="572" spans="1:14" x14ac:dyDescent="0.25">
      <c r="N572" s="8"/>
    </row>
    <row r="573" spans="1:14" x14ac:dyDescent="0.25">
      <c r="A573" s="7">
        <f>A567+1</f>
        <v>27</v>
      </c>
      <c r="B573" s="27" t="s">
        <v>11</v>
      </c>
      <c r="C573" s="13" t="s">
        <v>126</v>
      </c>
      <c r="N573" s="8"/>
    </row>
    <row r="574" spans="1:14" x14ac:dyDescent="0.25">
      <c r="A574" s="7"/>
      <c r="B574" s="27" t="s">
        <v>173</v>
      </c>
      <c r="C574" s="5" t="s">
        <v>228</v>
      </c>
      <c r="N574" s="8"/>
    </row>
    <row r="575" spans="1:14" x14ac:dyDescent="0.25">
      <c r="B575" s="2" t="s">
        <v>17</v>
      </c>
      <c r="C575" s="5" t="s">
        <v>31</v>
      </c>
      <c r="N575" s="8"/>
    </row>
    <row r="576" spans="1:14" x14ac:dyDescent="0.25">
      <c r="B576" s="2" t="s">
        <v>101</v>
      </c>
      <c r="C576" s="19"/>
      <c r="D576" s="10" t="s">
        <v>271</v>
      </c>
      <c r="E576" s="10">
        <v>11875889</v>
      </c>
      <c r="F576" s="10" t="s">
        <v>271</v>
      </c>
      <c r="G576" s="10" t="s">
        <v>271</v>
      </c>
      <c r="H576" s="10" t="s">
        <v>271</v>
      </c>
      <c r="I576" s="10" t="s">
        <v>271</v>
      </c>
      <c r="J576" s="10" t="s">
        <v>271</v>
      </c>
      <c r="K576" s="10" t="s">
        <v>271</v>
      </c>
      <c r="L576" s="10">
        <v>12750256</v>
      </c>
      <c r="M576" s="10" t="s">
        <v>271</v>
      </c>
      <c r="N576" s="4">
        <v>24626145</v>
      </c>
    </row>
    <row r="577" spans="1:14" x14ac:dyDescent="0.25">
      <c r="B577" s="2" t="s">
        <v>21</v>
      </c>
      <c r="C577" s="19"/>
      <c r="D577" s="10" t="s">
        <v>271</v>
      </c>
      <c r="E577" s="10">
        <v>5198006</v>
      </c>
      <c r="F577" s="10" t="s">
        <v>271</v>
      </c>
      <c r="G577" s="10" t="s">
        <v>271</v>
      </c>
      <c r="H577" s="10" t="s">
        <v>271</v>
      </c>
      <c r="I577" s="10" t="s">
        <v>271</v>
      </c>
      <c r="J577" s="10" t="s">
        <v>271</v>
      </c>
      <c r="K577" s="10" t="s">
        <v>271</v>
      </c>
      <c r="L577" s="10">
        <v>3721469</v>
      </c>
      <c r="M577" s="10" t="s">
        <v>271</v>
      </c>
      <c r="N577" s="4">
        <v>8919475</v>
      </c>
    </row>
    <row r="578" spans="1:14" x14ac:dyDescent="0.25">
      <c r="C578" s="19"/>
      <c r="D578" s="15"/>
      <c r="E578" s="15"/>
      <c r="F578" s="15"/>
      <c r="G578" s="15"/>
      <c r="H578" s="15"/>
      <c r="I578" s="15"/>
      <c r="J578" s="15"/>
      <c r="K578" s="15"/>
      <c r="L578" s="15"/>
      <c r="M578" s="15"/>
      <c r="N578" s="8"/>
    </row>
    <row r="579" spans="1:14" x14ac:dyDescent="0.25">
      <c r="A579" s="7">
        <f>A573+1</f>
        <v>28</v>
      </c>
      <c r="B579" s="27" t="s">
        <v>11</v>
      </c>
      <c r="C579" s="13" t="s">
        <v>127</v>
      </c>
      <c r="D579" s="15"/>
      <c r="E579" s="15"/>
      <c r="F579" s="15"/>
      <c r="G579" s="15"/>
      <c r="H579" s="15"/>
      <c r="I579" s="15"/>
      <c r="J579" s="15"/>
      <c r="K579" s="15"/>
      <c r="L579" s="15"/>
      <c r="M579" s="15"/>
      <c r="N579" s="8"/>
    </row>
    <row r="580" spans="1:14" x14ac:dyDescent="0.25">
      <c r="A580" s="7"/>
      <c r="B580" s="27" t="s">
        <v>173</v>
      </c>
      <c r="C580" s="5" t="s">
        <v>229</v>
      </c>
      <c r="N580" s="8"/>
    </row>
    <row r="581" spans="1:14" x14ac:dyDescent="0.25">
      <c r="B581" s="2" t="s">
        <v>17</v>
      </c>
      <c r="C581" s="5" t="s">
        <v>31</v>
      </c>
      <c r="D581" s="15"/>
      <c r="E581" s="15"/>
      <c r="F581" s="15"/>
      <c r="G581" s="15"/>
      <c r="H581" s="15"/>
      <c r="I581" s="15"/>
      <c r="J581" s="15"/>
      <c r="K581" s="15"/>
      <c r="L581" s="15"/>
      <c r="M581" s="15"/>
      <c r="N581" s="8"/>
    </row>
    <row r="582" spans="1:14" x14ac:dyDescent="0.25">
      <c r="B582" s="2" t="s">
        <v>101</v>
      </c>
      <c r="D582" s="10" t="s">
        <v>271</v>
      </c>
      <c r="E582" s="10" t="s">
        <v>271</v>
      </c>
      <c r="F582" s="10" t="s">
        <v>271</v>
      </c>
      <c r="G582" s="10" t="s">
        <v>271</v>
      </c>
      <c r="H582" s="10" t="s">
        <v>271</v>
      </c>
      <c r="I582" s="10" t="s">
        <v>271</v>
      </c>
      <c r="J582" s="10" t="s">
        <v>271</v>
      </c>
      <c r="K582" s="10" t="s">
        <v>271</v>
      </c>
      <c r="L582" s="10">
        <v>15619</v>
      </c>
      <c r="M582" s="10" t="s">
        <v>271</v>
      </c>
      <c r="N582" s="4">
        <v>15619</v>
      </c>
    </row>
    <row r="583" spans="1:14" x14ac:dyDescent="0.25">
      <c r="B583" s="2" t="s">
        <v>21</v>
      </c>
      <c r="D583" s="10" t="s">
        <v>271</v>
      </c>
      <c r="E583" s="10" t="s">
        <v>271</v>
      </c>
      <c r="F583" s="10" t="s">
        <v>271</v>
      </c>
      <c r="G583" s="10" t="s">
        <v>271</v>
      </c>
      <c r="H583" s="10" t="s">
        <v>271</v>
      </c>
      <c r="I583" s="10" t="s">
        <v>271</v>
      </c>
      <c r="J583" s="10" t="s">
        <v>271</v>
      </c>
      <c r="K583" s="10" t="s">
        <v>271</v>
      </c>
      <c r="L583" s="10">
        <v>8194293</v>
      </c>
      <c r="M583" s="10" t="s">
        <v>271</v>
      </c>
      <c r="N583" s="4">
        <v>8194293</v>
      </c>
    </row>
    <row r="584" spans="1:14" ht="14.4" x14ac:dyDescent="0.3">
      <c r="C584"/>
      <c r="D584" s="15"/>
      <c r="E584" s="15"/>
      <c r="F584" s="15"/>
      <c r="G584" s="15"/>
      <c r="H584" s="15"/>
      <c r="I584" s="15"/>
      <c r="J584" s="15"/>
      <c r="K584" s="15"/>
      <c r="L584" s="15"/>
      <c r="M584" s="15"/>
      <c r="N584" s="8"/>
    </row>
    <row r="585" spans="1:14" x14ac:dyDescent="0.25">
      <c r="A585" s="7">
        <f>A579+1</f>
        <v>29</v>
      </c>
      <c r="B585" s="27" t="s">
        <v>11</v>
      </c>
      <c r="C585" s="13" t="s">
        <v>128</v>
      </c>
      <c r="N585" s="8"/>
    </row>
    <row r="586" spans="1:14" x14ac:dyDescent="0.25">
      <c r="A586" s="7"/>
      <c r="B586" s="27" t="s">
        <v>173</v>
      </c>
      <c r="C586" s="5" t="s">
        <v>230</v>
      </c>
      <c r="N586" s="8"/>
    </row>
    <row r="587" spans="1:14" x14ac:dyDescent="0.25">
      <c r="B587" s="2" t="s">
        <v>17</v>
      </c>
      <c r="C587" s="5" t="s">
        <v>31</v>
      </c>
      <c r="N587" s="8"/>
    </row>
    <row r="588" spans="1:14" x14ac:dyDescent="0.25">
      <c r="B588" s="2" t="s">
        <v>101</v>
      </c>
      <c r="C588" s="10"/>
      <c r="D588" s="10" t="s">
        <v>271</v>
      </c>
      <c r="E588" s="10" t="s">
        <v>271</v>
      </c>
      <c r="F588" s="10" t="s">
        <v>271</v>
      </c>
      <c r="G588" s="10">
        <v>9171298</v>
      </c>
      <c r="H588" s="10" t="s">
        <v>271</v>
      </c>
      <c r="I588" s="10" t="s">
        <v>271</v>
      </c>
      <c r="J588" s="10" t="s">
        <v>271</v>
      </c>
      <c r="K588" s="10" t="s">
        <v>271</v>
      </c>
      <c r="L588" s="10">
        <v>9171298</v>
      </c>
      <c r="M588" s="10" t="s">
        <v>271</v>
      </c>
      <c r="N588" s="4">
        <v>18342596</v>
      </c>
    </row>
    <row r="589" spans="1:14" x14ac:dyDescent="0.25">
      <c r="B589" s="2" t="s">
        <v>21</v>
      </c>
      <c r="C589" s="10"/>
      <c r="D589" s="10" t="s">
        <v>271</v>
      </c>
      <c r="E589" s="10" t="s">
        <v>271</v>
      </c>
      <c r="F589" s="10" t="s">
        <v>271</v>
      </c>
      <c r="G589" s="10">
        <v>2087518</v>
      </c>
      <c r="H589" s="10" t="s">
        <v>271</v>
      </c>
      <c r="I589" s="10" t="s">
        <v>271</v>
      </c>
      <c r="J589" s="10" t="s">
        <v>271</v>
      </c>
      <c r="K589" s="10" t="s">
        <v>271</v>
      </c>
      <c r="L589" s="10">
        <v>2099060</v>
      </c>
      <c r="M589" s="10" t="s">
        <v>271</v>
      </c>
      <c r="N589" s="4">
        <v>4186578</v>
      </c>
    </row>
    <row r="590" spans="1:14" x14ac:dyDescent="0.25">
      <c r="C590" s="16"/>
      <c r="N590" s="8"/>
    </row>
    <row r="591" spans="1:14" x14ac:dyDescent="0.25">
      <c r="A591" s="7">
        <f>A585+1</f>
        <v>30</v>
      </c>
      <c r="B591" s="27" t="s">
        <v>11</v>
      </c>
      <c r="C591" s="13" t="s">
        <v>129</v>
      </c>
      <c r="N591" s="8"/>
    </row>
    <row r="592" spans="1:14" x14ac:dyDescent="0.25">
      <c r="A592" s="7"/>
      <c r="B592" s="27" t="s">
        <v>173</v>
      </c>
      <c r="C592" s="30" t="s">
        <v>231</v>
      </c>
      <c r="N592" s="8"/>
    </row>
    <row r="593" spans="1:14" x14ac:dyDescent="0.25">
      <c r="B593" s="2" t="s">
        <v>17</v>
      </c>
      <c r="C593" s="16" t="s">
        <v>31</v>
      </c>
      <c r="N593" s="8"/>
    </row>
    <row r="594" spans="1:14" x14ac:dyDescent="0.25">
      <c r="B594" s="2" t="s">
        <v>101</v>
      </c>
      <c r="C594" s="16"/>
      <c r="D594" s="10" t="s">
        <v>271</v>
      </c>
      <c r="E594" s="10" t="s">
        <v>271</v>
      </c>
      <c r="F594" s="10" t="s">
        <v>271</v>
      </c>
      <c r="G594" s="10" t="s">
        <v>271</v>
      </c>
      <c r="H594" s="10" t="s">
        <v>271</v>
      </c>
      <c r="I594" s="10" t="s">
        <v>271</v>
      </c>
      <c r="J594" s="10" t="s">
        <v>271</v>
      </c>
      <c r="K594" s="10">
        <v>3369338</v>
      </c>
      <c r="L594" s="10">
        <v>20922418</v>
      </c>
      <c r="M594" s="10" t="s">
        <v>271</v>
      </c>
      <c r="N594" s="4">
        <v>24291756</v>
      </c>
    </row>
    <row r="595" spans="1:14" x14ac:dyDescent="0.25">
      <c r="B595" s="2" t="s">
        <v>21</v>
      </c>
      <c r="C595" s="16"/>
      <c r="D595" s="10" t="s">
        <v>271</v>
      </c>
      <c r="E595" s="10" t="s">
        <v>271</v>
      </c>
      <c r="F595" s="10" t="s">
        <v>271</v>
      </c>
      <c r="G595" s="10" t="s">
        <v>271</v>
      </c>
      <c r="H595" s="10" t="s">
        <v>271</v>
      </c>
      <c r="I595" s="10" t="s">
        <v>271</v>
      </c>
      <c r="J595" s="10" t="s">
        <v>271</v>
      </c>
      <c r="K595" s="10">
        <v>1162899</v>
      </c>
      <c r="L595" s="10">
        <v>3822948</v>
      </c>
      <c r="M595" s="10" t="s">
        <v>271</v>
      </c>
      <c r="N595" s="4">
        <v>4985847</v>
      </c>
    </row>
    <row r="596" spans="1:14" x14ac:dyDescent="0.25">
      <c r="C596" s="16"/>
      <c r="N596" s="8"/>
    </row>
    <row r="597" spans="1:14" x14ac:dyDescent="0.25">
      <c r="A597" s="7">
        <f>A591+1</f>
        <v>31</v>
      </c>
      <c r="B597" s="27" t="s">
        <v>11</v>
      </c>
      <c r="C597" s="13" t="s">
        <v>130</v>
      </c>
      <c r="N597" s="8"/>
    </row>
    <row r="598" spans="1:14" x14ac:dyDescent="0.25">
      <c r="A598" s="7"/>
      <c r="B598" s="27" t="s">
        <v>173</v>
      </c>
      <c r="C598" s="16" t="s">
        <v>232</v>
      </c>
      <c r="N598" s="8"/>
    </row>
    <row r="599" spans="1:14" x14ac:dyDescent="0.25">
      <c r="B599" s="2" t="s">
        <v>17</v>
      </c>
      <c r="C599" s="16" t="s">
        <v>31</v>
      </c>
      <c r="N599" s="8"/>
    </row>
    <row r="600" spans="1:14" x14ac:dyDescent="0.25">
      <c r="B600" s="2" t="s">
        <v>101</v>
      </c>
      <c r="C600" s="10"/>
      <c r="D600" s="10" t="s">
        <v>271</v>
      </c>
      <c r="E600" s="10" t="s">
        <v>271</v>
      </c>
      <c r="F600" s="10">
        <v>534931</v>
      </c>
      <c r="G600" s="10" t="s">
        <v>271</v>
      </c>
      <c r="H600" s="10" t="s">
        <v>271</v>
      </c>
      <c r="I600" s="10" t="s">
        <v>271</v>
      </c>
      <c r="J600" s="10">
        <v>157605</v>
      </c>
      <c r="K600" s="10" t="s">
        <v>271</v>
      </c>
      <c r="L600" s="10" t="s">
        <v>271</v>
      </c>
      <c r="M600" s="10">
        <v>1248862</v>
      </c>
      <c r="N600" s="4">
        <v>1941398</v>
      </c>
    </row>
    <row r="601" spans="1:14" x14ac:dyDescent="0.25">
      <c r="B601" s="2" t="s">
        <v>21</v>
      </c>
      <c r="C601" s="10"/>
      <c r="D601" s="10" t="s">
        <v>271</v>
      </c>
      <c r="E601" s="10" t="s">
        <v>271</v>
      </c>
      <c r="F601" s="10">
        <v>598227</v>
      </c>
      <c r="G601" s="10" t="s">
        <v>271</v>
      </c>
      <c r="H601" s="10" t="s">
        <v>271</v>
      </c>
      <c r="I601" s="10" t="s">
        <v>271</v>
      </c>
      <c r="J601" s="10">
        <v>361540</v>
      </c>
      <c r="K601" s="10" t="s">
        <v>271</v>
      </c>
      <c r="L601" s="10" t="s">
        <v>271</v>
      </c>
      <c r="M601" s="10">
        <v>2545255</v>
      </c>
      <c r="N601" s="4">
        <v>3505022</v>
      </c>
    </row>
    <row r="602" spans="1:14" x14ac:dyDescent="0.25">
      <c r="C602" s="16"/>
      <c r="N602" s="8"/>
    </row>
    <row r="603" spans="1:14" x14ac:dyDescent="0.25">
      <c r="A603" s="7">
        <f>A597+1</f>
        <v>32</v>
      </c>
      <c r="B603" s="27" t="s">
        <v>11</v>
      </c>
      <c r="C603" s="13" t="s">
        <v>131</v>
      </c>
      <c r="N603" s="8"/>
    </row>
    <row r="604" spans="1:14" x14ac:dyDescent="0.25">
      <c r="A604" s="7"/>
      <c r="B604" s="27" t="s">
        <v>173</v>
      </c>
      <c r="C604" s="5" t="s">
        <v>233</v>
      </c>
      <c r="N604" s="8"/>
    </row>
    <row r="605" spans="1:14" x14ac:dyDescent="0.25">
      <c r="B605" s="2" t="s">
        <v>17</v>
      </c>
      <c r="C605" s="5" t="s">
        <v>31</v>
      </c>
      <c r="N605" s="8"/>
    </row>
    <row r="606" spans="1:14" x14ac:dyDescent="0.25">
      <c r="B606" s="2" t="s">
        <v>101</v>
      </c>
      <c r="C606" s="19"/>
      <c r="D606" s="10">
        <v>0</v>
      </c>
      <c r="E606" s="10">
        <v>0</v>
      </c>
      <c r="F606" s="10">
        <v>4336374</v>
      </c>
      <c r="G606" s="10">
        <v>18944333</v>
      </c>
      <c r="H606" s="10" t="s">
        <v>271</v>
      </c>
      <c r="I606" s="10" t="s">
        <v>271</v>
      </c>
      <c r="J606" s="10">
        <v>6070924</v>
      </c>
      <c r="K606" s="10">
        <v>4336374</v>
      </c>
      <c r="L606" s="10">
        <v>19420705</v>
      </c>
      <c r="M606" s="10">
        <v>0</v>
      </c>
      <c r="N606" s="4">
        <v>53108710</v>
      </c>
    </row>
    <row r="607" spans="1:14" x14ac:dyDescent="0.25">
      <c r="B607" s="2" t="s">
        <v>21</v>
      </c>
      <c r="C607" s="19"/>
      <c r="D607" s="10">
        <v>0</v>
      </c>
      <c r="E607" s="10">
        <v>0</v>
      </c>
      <c r="F607" s="10">
        <v>55376</v>
      </c>
      <c r="G607" s="10">
        <v>2442251</v>
      </c>
      <c r="H607" s="10" t="s">
        <v>271</v>
      </c>
      <c r="I607" s="10" t="s">
        <v>271</v>
      </c>
      <c r="J607" s="10">
        <v>77527</v>
      </c>
      <c r="K607" s="10">
        <v>55376</v>
      </c>
      <c r="L607" s="10">
        <v>2370584</v>
      </c>
      <c r="M607" s="10">
        <v>0</v>
      </c>
      <c r="N607" s="4">
        <v>5001114</v>
      </c>
    </row>
    <row r="608" spans="1:14" x14ac:dyDescent="0.25">
      <c r="N608" s="8"/>
    </row>
    <row r="609" spans="1:14" x14ac:dyDescent="0.25">
      <c r="A609" s="7">
        <f>A603+1</f>
        <v>33</v>
      </c>
      <c r="B609" s="27" t="s">
        <v>11</v>
      </c>
      <c r="C609" s="13" t="s">
        <v>132</v>
      </c>
      <c r="N609" s="8"/>
    </row>
    <row r="610" spans="1:14" x14ac:dyDescent="0.25">
      <c r="A610" s="7"/>
      <c r="B610" s="27" t="s">
        <v>173</v>
      </c>
      <c r="C610" s="5" t="s">
        <v>234</v>
      </c>
      <c r="N610" s="8"/>
    </row>
    <row r="611" spans="1:14" x14ac:dyDescent="0.25">
      <c r="B611" s="2" t="s">
        <v>17</v>
      </c>
      <c r="C611" s="5" t="s">
        <v>31</v>
      </c>
      <c r="N611" s="8"/>
    </row>
    <row r="612" spans="1:14" x14ac:dyDescent="0.25">
      <c r="B612" s="2" t="s">
        <v>101</v>
      </c>
      <c r="C612" s="19"/>
      <c r="D612" s="10" t="s">
        <v>271</v>
      </c>
      <c r="E612" s="10" t="s">
        <v>271</v>
      </c>
      <c r="F612" s="10">
        <v>3284</v>
      </c>
      <c r="G612" s="10" t="s">
        <v>271</v>
      </c>
      <c r="H612" s="10" t="s">
        <v>271</v>
      </c>
      <c r="I612" s="10" t="s">
        <v>271</v>
      </c>
      <c r="J612" s="10" t="s">
        <v>271</v>
      </c>
      <c r="K612" s="10" t="s">
        <v>271</v>
      </c>
      <c r="L612" s="10" t="s">
        <v>271</v>
      </c>
      <c r="M612" s="10">
        <v>12297</v>
      </c>
      <c r="N612" s="4">
        <v>15581</v>
      </c>
    </row>
    <row r="613" spans="1:14" x14ac:dyDescent="0.25">
      <c r="B613" s="2" t="s">
        <v>21</v>
      </c>
      <c r="C613" s="19"/>
      <c r="D613" s="10" t="s">
        <v>271</v>
      </c>
      <c r="E613" s="10" t="s">
        <v>271</v>
      </c>
      <c r="F613" s="10">
        <v>3939935</v>
      </c>
      <c r="G613" s="10" t="s">
        <v>271</v>
      </c>
      <c r="H613" s="10" t="s">
        <v>271</v>
      </c>
      <c r="I613" s="10" t="s">
        <v>271</v>
      </c>
      <c r="J613" s="10" t="s">
        <v>271</v>
      </c>
      <c r="K613" s="10" t="s">
        <v>271</v>
      </c>
      <c r="L613" s="10" t="s">
        <v>271</v>
      </c>
      <c r="M613" s="10">
        <v>16104759</v>
      </c>
      <c r="N613" s="4">
        <v>20044694</v>
      </c>
    </row>
    <row r="614" spans="1:14" x14ac:dyDescent="0.25">
      <c r="N614" s="8"/>
    </row>
    <row r="615" spans="1:14" x14ac:dyDescent="0.25">
      <c r="A615" s="7">
        <f>A609+1</f>
        <v>34</v>
      </c>
      <c r="B615" s="2" t="s">
        <v>11</v>
      </c>
      <c r="C615" s="13" t="s">
        <v>133</v>
      </c>
      <c r="D615" s="15"/>
      <c r="E615" s="15"/>
      <c r="F615" s="15"/>
      <c r="G615" s="15"/>
      <c r="H615" s="15"/>
      <c r="I615" s="15"/>
      <c r="J615" s="15"/>
      <c r="K615" s="15"/>
      <c r="L615" s="15"/>
      <c r="M615" s="15"/>
      <c r="N615" s="8"/>
    </row>
    <row r="616" spans="1:14" x14ac:dyDescent="0.25">
      <c r="A616" s="7"/>
      <c r="B616" s="27" t="s">
        <v>173</v>
      </c>
      <c r="C616" s="5" t="s">
        <v>235</v>
      </c>
      <c r="N616" s="8"/>
    </row>
    <row r="617" spans="1:14" x14ac:dyDescent="0.25">
      <c r="B617" s="2" t="s">
        <v>17</v>
      </c>
      <c r="C617" s="5" t="s">
        <v>31</v>
      </c>
      <c r="D617" s="15"/>
      <c r="E617" s="15"/>
      <c r="F617" s="15"/>
      <c r="G617" s="15"/>
      <c r="H617" s="15"/>
      <c r="I617" s="15"/>
      <c r="J617" s="15"/>
      <c r="K617" s="15"/>
      <c r="L617" s="15"/>
      <c r="M617" s="15"/>
      <c r="N617" s="8"/>
    </row>
    <row r="618" spans="1:14" x14ac:dyDescent="0.25">
      <c r="B618" s="2" t="s">
        <v>101</v>
      </c>
      <c r="D618" s="10">
        <v>10727878</v>
      </c>
      <c r="E618" s="10">
        <v>8685567</v>
      </c>
      <c r="F618" s="10">
        <v>6077973</v>
      </c>
      <c r="G618" s="10">
        <v>15951975</v>
      </c>
      <c r="H618" s="10" t="s">
        <v>271</v>
      </c>
      <c r="I618" s="10" t="s">
        <v>271</v>
      </c>
      <c r="J618" s="10">
        <v>8021241</v>
      </c>
      <c r="K618" s="10">
        <v>10727878</v>
      </c>
      <c r="L618" s="10">
        <v>8375308</v>
      </c>
      <c r="M618" s="10">
        <v>0</v>
      </c>
      <c r="N618" s="4">
        <v>68567820</v>
      </c>
    </row>
    <row r="619" spans="1:14" x14ac:dyDescent="0.25">
      <c r="B619" s="2" t="s">
        <v>21</v>
      </c>
      <c r="D619" s="10">
        <v>23095</v>
      </c>
      <c r="E619" s="10">
        <v>0</v>
      </c>
      <c r="F619" s="10">
        <v>8585</v>
      </c>
      <c r="G619" s="10">
        <v>77343</v>
      </c>
      <c r="H619" s="10" t="s">
        <v>271</v>
      </c>
      <c r="I619" s="10" t="s">
        <v>271</v>
      </c>
      <c r="J619" s="10">
        <v>0</v>
      </c>
      <c r="K619" s="10">
        <v>23095</v>
      </c>
      <c r="L619" s="10">
        <v>9501</v>
      </c>
      <c r="M619" s="10">
        <v>0</v>
      </c>
      <c r="N619" s="4">
        <v>141619</v>
      </c>
    </row>
    <row r="620" spans="1:14" x14ac:dyDescent="0.25">
      <c r="D620" s="15"/>
      <c r="E620" s="15"/>
      <c r="F620" s="15"/>
      <c r="G620" s="15"/>
      <c r="H620" s="15"/>
      <c r="I620" s="15"/>
      <c r="J620" s="15"/>
      <c r="K620" s="15"/>
      <c r="L620" s="15"/>
      <c r="M620" s="15"/>
      <c r="N620" s="8"/>
    </row>
    <row r="621" spans="1:14" x14ac:dyDescent="0.25">
      <c r="A621" s="7">
        <f>A615+1</f>
        <v>35</v>
      </c>
      <c r="B621" s="27" t="s">
        <v>11</v>
      </c>
      <c r="C621" s="13" t="s">
        <v>134</v>
      </c>
      <c r="D621" s="15"/>
      <c r="E621" s="15"/>
      <c r="F621" s="15"/>
      <c r="G621" s="15"/>
      <c r="H621" s="15"/>
      <c r="I621" s="15"/>
      <c r="J621" s="15"/>
      <c r="K621" s="15"/>
      <c r="L621" s="15"/>
      <c r="M621" s="15"/>
      <c r="N621" s="8"/>
    </row>
    <row r="622" spans="1:14" x14ac:dyDescent="0.25">
      <c r="A622" s="7"/>
      <c r="B622" s="27" t="s">
        <v>173</v>
      </c>
      <c r="C622" s="5" t="s">
        <v>236</v>
      </c>
      <c r="N622" s="8"/>
    </row>
    <row r="623" spans="1:14" x14ac:dyDescent="0.25">
      <c r="B623" s="2" t="s">
        <v>17</v>
      </c>
      <c r="C623" s="5" t="s">
        <v>31</v>
      </c>
      <c r="D623" s="15"/>
      <c r="E623" s="15"/>
      <c r="F623" s="15"/>
      <c r="G623" s="15"/>
      <c r="H623" s="15"/>
      <c r="I623" s="15"/>
      <c r="J623" s="15"/>
      <c r="K623" s="15"/>
      <c r="L623" s="15"/>
      <c r="M623" s="15"/>
      <c r="N623" s="8"/>
    </row>
    <row r="624" spans="1:14" x14ac:dyDescent="0.25">
      <c r="B624" s="2" t="s">
        <v>101</v>
      </c>
      <c r="D624" s="10" t="s">
        <v>271</v>
      </c>
      <c r="E624" s="10" t="s">
        <v>271</v>
      </c>
      <c r="F624" s="10">
        <v>11231100</v>
      </c>
      <c r="G624" s="10" t="s">
        <v>271</v>
      </c>
      <c r="H624" s="10" t="s">
        <v>271</v>
      </c>
      <c r="I624" s="10" t="s">
        <v>271</v>
      </c>
      <c r="J624" s="10" t="s">
        <v>271</v>
      </c>
      <c r="K624" s="10" t="s">
        <v>271</v>
      </c>
      <c r="L624" s="10" t="s">
        <v>271</v>
      </c>
      <c r="M624" s="10" t="s">
        <v>271</v>
      </c>
      <c r="N624" s="4">
        <v>11231100</v>
      </c>
    </row>
    <row r="625" spans="1:14" x14ac:dyDescent="0.25">
      <c r="B625" s="2" t="s">
        <v>21</v>
      </c>
      <c r="D625" s="10" t="s">
        <v>271</v>
      </c>
      <c r="E625" s="10" t="s">
        <v>271</v>
      </c>
      <c r="F625" s="10">
        <v>9270024</v>
      </c>
      <c r="G625" s="10" t="s">
        <v>271</v>
      </c>
      <c r="H625" s="10" t="s">
        <v>271</v>
      </c>
      <c r="I625" s="10" t="s">
        <v>271</v>
      </c>
      <c r="J625" s="10" t="s">
        <v>271</v>
      </c>
      <c r="K625" s="10" t="s">
        <v>271</v>
      </c>
      <c r="L625" s="10" t="s">
        <v>271</v>
      </c>
      <c r="M625" s="10" t="s">
        <v>271</v>
      </c>
      <c r="N625" s="4">
        <v>9270024</v>
      </c>
    </row>
    <row r="626" spans="1:14" x14ac:dyDescent="0.25">
      <c r="D626" s="15"/>
      <c r="E626" s="15"/>
      <c r="F626" s="15"/>
      <c r="G626" s="15"/>
      <c r="H626" s="15"/>
      <c r="I626" s="15"/>
      <c r="J626" s="15"/>
      <c r="K626" s="15"/>
      <c r="L626" s="15"/>
      <c r="M626" s="15"/>
      <c r="N626" s="8"/>
    </row>
    <row r="627" spans="1:14" x14ac:dyDescent="0.25">
      <c r="A627" s="7">
        <f>A621+1</f>
        <v>36</v>
      </c>
      <c r="B627" s="27" t="s">
        <v>11</v>
      </c>
      <c r="C627" s="13" t="s">
        <v>135</v>
      </c>
      <c r="N627" s="8"/>
    </row>
    <row r="628" spans="1:14" x14ac:dyDescent="0.25">
      <c r="A628" s="7"/>
      <c r="B628" s="27" t="s">
        <v>173</v>
      </c>
      <c r="C628" s="5" t="s">
        <v>237</v>
      </c>
      <c r="N628" s="8"/>
    </row>
    <row r="629" spans="1:14" x14ac:dyDescent="0.25">
      <c r="B629" s="2" t="s">
        <v>17</v>
      </c>
      <c r="C629" s="5" t="s">
        <v>31</v>
      </c>
      <c r="N629" s="8"/>
    </row>
    <row r="630" spans="1:14" x14ac:dyDescent="0.25">
      <c r="B630" s="2" t="s">
        <v>101</v>
      </c>
      <c r="C630" s="19"/>
      <c r="D630" s="10" t="s">
        <v>271</v>
      </c>
      <c r="E630" s="10">
        <v>20149451</v>
      </c>
      <c r="F630" s="10" t="s">
        <v>271</v>
      </c>
      <c r="G630" s="10">
        <v>18826032</v>
      </c>
      <c r="H630" s="10" t="s">
        <v>271</v>
      </c>
      <c r="I630" s="10" t="s">
        <v>271</v>
      </c>
      <c r="J630" s="10" t="s">
        <v>271</v>
      </c>
      <c r="K630" s="10" t="s">
        <v>271</v>
      </c>
      <c r="L630" s="10" t="s">
        <v>271</v>
      </c>
      <c r="M630" s="10" t="s">
        <v>271</v>
      </c>
      <c r="N630" s="4">
        <v>38975483</v>
      </c>
    </row>
    <row r="631" spans="1:14" x14ac:dyDescent="0.25">
      <c r="B631" s="2" t="s">
        <v>21</v>
      </c>
      <c r="C631" s="19"/>
      <c r="D631" s="10" t="s">
        <v>271</v>
      </c>
      <c r="E631" s="10">
        <v>9058131</v>
      </c>
      <c r="F631" s="10" t="s">
        <v>271</v>
      </c>
      <c r="G631" s="10">
        <v>3820703</v>
      </c>
      <c r="H631" s="10" t="s">
        <v>271</v>
      </c>
      <c r="I631" s="10" t="s">
        <v>271</v>
      </c>
      <c r="J631" s="10" t="s">
        <v>271</v>
      </c>
      <c r="K631" s="10" t="s">
        <v>271</v>
      </c>
      <c r="L631" s="10" t="s">
        <v>271</v>
      </c>
      <c r="M631" s="10" t="s">
        <v>271</v>
      </c>
      <c r="N631" s="4">
        <v>12878834</v>
      </c>
    </row>
    <row r="632" spans="1:14" x14ac:dyDescent="0.25">
      <c r="N632" s="8"/>
    </row>
    <row r="633" spans="1:14" x14ac:dyDescent="0.25">
      <c r="A633" s="7">
        <f>A627+1</f>
        <v>37</v>
      </c>
      <c r="B633" s="27" t="s">
        <v>11</v>
      </c>
      <c r="C633" s="13" t="s">
        <v>136</v>
      </c>
      <c r="N633" s="8"/>
    </row>
    <row r="634" spans="1:14" x14ac:dyDescent="0.25">
      <c r="A634" s="7"/>
      <c r="B634" s="27" t="s">
        <v>173</v>
      </c>
      <c r="C634" s="5" t="s">
        <v>238</v>
      </c>
      <c r="N634" s="8"/>
    </row>
    <row r="635" spans="1:14" x14ac:dyDescent="0.25">
      <c r="B635" s="2" t="s">
        <v>17</v>
      </c>
      <c r="C635" s="5" t="s">
        <v>31</v>
      </c>
      <c r="N635" s="8"/>
    </row>
    <row r="636" spans="1:14" x14ac:dyDescent="0.25">
      <c r="B636" s="2" t="s">
        <v>101</v>
      </c>
      <c r="D636" s="10" t="s">
        <v>271</v>
      </c>
      <c r="E636" s="10" t="s">
        <v>271</v>
      </c>
      <c r="F636" s="10">
        <v>68399</v>
      </c>
      <c r="G636" s="10" t="s">
        <v>271</v>
      </c>
      <c r="H636" s="10" t="s">
        <v>271</v>
      </c>
      <c r="I636" s="10" t="s">
        <v>271</v>
      </c>
      <c r="J636" s="10" t="s">
        <v>271</v>
      </c>
      <c r="K636" s="10" t="s">
        <v>271</v>
      </c>
      <c r="L636" s="10" t="s">
        <v>271</v>
      </c>
      <c r="M636" s="10" t="s">
        <v>271</v>
      </c>
      <c r="N636" s="4">
        <v>68399</v>
      </c>
    </row>
    <row r="637" spans="1:14" x14ac:dyDescent="0.25">
      <c r="B637" s="2" t="s">
        <v>21</v>
      </c>
      <c r="D637" s="10" t="s">
        <v>271</v>
      </c>
      <c r="E637" s="10" t="s">
        <v>271</v>
      </c>
      <c r="F637" s="10">
        <v>2862063</v>
      </c>
      <c r="G637" s="10" t="s">
        <v>271</v>
      </c>
      <c r="H637" s="10" t="s">
        <v>271</v>
      </c>
      <c r="I637" s="10" t="s">
        <v>271</v>
      </c>
      <c r="J637" s="10" t="s">
        <v>271</v>
      </c>
      <c r="K637" s="10" t="s">
        <v>271</v>
      </c>
      <c r="L637" s="10" t="s">
        <v>271</v>
      </c>
      <c r="M637" s="10" t="s">
        <v>271</v>
      </c>
      <c r="N637" s="4">
        <v>2862063</v>
      </c>
    </row>
    <row r="638" spans="1:14" x14ac:dyDescent="0.25">
      <c r="N638" s="8"/>
    </row>
    <row r="639" spans="1:14" x14ac:dyDescent="0.25">
      <c r="A639" s="7">
        <f>A633+1</f>
        <v>38</v>
      </c>
      <c r="B639" s="27" t="s">
        <v>11</v>
      </c>
      <c r="C639" s="13" t="s">
        <v>137</v>
      </c>
      <c r="N639" s="8"/>
    </row>
    <row r="640" spans="1:14" x14ac:dyDescent="0.25">
      <c r="A640" s="7"/>
      <c r="B640" s="27" t="s">
        <v>173</v>
      </c>
      <c r="C640" s="5" t="s">
        <v>239</v>
      </c>
      <c r="N640" s="8"/>
    </row>
    <row r="641" spans="1:14" x14ac:dyDescent="0.25">
      <c r="B641" s="2" t="s">
        <v>17</v>
      </c>
      <c r="C641" s="5" t="s">
        <v>31</v>
      </c>
      <c r="N641" s="8"/>
    </row>
    <row r="642" spans="1:14" x14ac:dyDescent="0.25">
      <c r="B642" s="2" t="s">
        <v>101</v>
      </c>
      <c r="C642" s="19"/>
      <c r="D642" s="10">
        <v>15292072</v>
      </c>
      <c r="E642" s="10">
        <v>22542567</v>
      </c>
      <c r="F642" s="10">
        <v>13238151</v>
      </c>
      <c r="G642" s="10">
        <v>33184114</v>
      </c>
      <c r="H642" s="10" t="s">
        <v>271</v>
      </c>
      <c r="I642" s="10" t="s">
        <v>271</v>
      </c>
      <c r="J642" s="10">
        <v>11017373</v>
      </c>
      <c r="K642" s="10">
        <v>17166650</v>
      </c>
      <c r="L642" s="10" t="s">
        <v>271</v>
      </c>
      <c r="M642" s="10">
        <v>22510874</v>
      </c>
      <c r="N642" s="4">
        <v>134951801</v>
      </c>
    </row>
    <row r="643" spans="1:14" x14ac:dyDescent="0.25">
      <c r="B643" s="2" t="s">
        <v>21</v>
      </c>
      <c r="C643" s="19"/>
      <c r="D643" s="10">
        <v>0</v>
      </c>
      <c r="E643" s="10">
        <v>33958</v>
      </c>
      <c r="F643" s="10">
        <v>25062083</v>
      </c>
      <c r="G643" s="10">
        <v>12126517</v>
      </c>
      <c r="H643" s="10" t="s">
        <v>271</v>
      </c>
      <c r="I643" s="10" t="s">
        <v>271</v>
      </c>
      <c r="J643" s="10">
        <v>1440995</v>
      </c>
      <c r="K643" s="10">
        <v>3240070</v>
      </c>
      <c r="L643" s="10" t="s">
        <v>271</v>
      </c>
      <c r="M643" s="10">
        <v>7126041</v>
      </c>
      <c r="N643" s="4">
        <v>49029664</v>
      </c>
    </row>
    <row r="644" spans="1:14" ht="14.4" x14ac:dyDescent="0.3">
      <c r="A644" s="2"/>
      <c r="C644"/>
      <c r="N644" s="8"/>
    </row>
    <row r="645" spans="1:14" x14ac:dyDescent="0.25">
      <c r="A645" s="7">
        <f>A639+1</f>
        <v>39</v>
      </c>
      <c r="B645" s="27" t="s">
        <v>11</v>
      </c>
      <c r="C645" s="13" t="s">
        <v>138</v>
      </c>
      <c r="N645" s="8"/>
    </row>
    <row r="646" spans="1:14" x14ac:dyDescent="0.25">
      <c r="A646" s="7"/>
      <c r="B646" s="27" t="s">
        <v>173</v>
      </c>
      <c r="C646" s="5" t="s">
        <v>240</v>
      </c>
      <c r="N646" s="8"/>
    </row>
    <row r="647" spans="1:14" x14ac:dyDescent="0.25">
      <c r="B647" s="2" t="s">
        <v>17</v>
      </c>
      <c r="C647" s="5" t="s">
        <v>31</v>
      </c>
      <c r="N647" s="8"/>
    </row>
    <row r="648" spans="1:14" x14ac:dyDescent="0.25">
      <c r="B648" s="2" t="s">
        <v>101</v>
      </c>
      <c r="C648" s="19"/>
      <c r="D648" s="10">
        <v>21259265</v>
      </c>
      <c r="E648" s="10">
        <v>5039891</v>
      </c>
      <c r="F648" s="10">
        <v>16843725</v>
      </c>
      <c r="G648" s="10">
        <v>33475299</v>
      </c>
      <c r="H648" s="10" t="s">
        <v>271</v>
      </c>
      <c r="I648" s="10" t="s">
        <v>271</v>
      </c>
      <c r="J648" s="10">
        <v>20360453</v>
      </c>
      <c r="K648" s="10">
        <v>14620743</v>
      </c>
      <c r="L648" s="10">
        <v>24928285</v>
      </c>
      <c r="M648" s="10">
        <v>25789651</v>
      </c>
      <c r="N648" s="4">
        <v>162317312</v>
      </c>
    </row>
    <row r="649" spans="1:14" x14ac:dyDescent="0.25">
      <c r="B649" s="2" t="s">
        <v>21</v>
      </c>
      <c r="C649" s="19"/>
      <c r="D649" s="10">
        <v>0</v>
      </c>
      <c r="E649" s="10">
        <v>0</v>
      </c>
      <c r="F649" s="10">
        <v>16202795</v>
      </c>
      <c r="G649" s="10">
        <v>1949636</v>
      </c>
      <c r="H649" s="10" t="s">
        <v>271</v>
      </c>
      <c r="I649" s="10" t="s">
        <v>271</v>
      </c>
      <c r="J649" s="10">
        <v>1556205</v>
      </c>
      <c r="K649" s="10">
        <v>4522967</v>
      </c>
      <c r="L649" s="10">
        <v>0</v>
      </c>
      <c r="M649" s="10">
        <v>6471639</v>
      </c>
      <c r="N649" s="4">
        <v>30703242</v>
      </c>
    </row>
    <row r="650" spans="1:14" x14ac:dyDescent="0.25">
      <c r="N650" s="8"/>
    </row>
    <row r="651" spans="1:14" x14ac:dyDescent="0.25">
      <c r="A651" s="7">
        <f>A645+1</f>
        <v>40</v>
      </c>
      <c r="B651" s="27" t="s">
        <v>11</v>
      </c>
      <c r="C651" s="13" t="s">
        <v>139</v>
      </c>
      <c r="N651" s="8"/>
    </row>
    <row r="652" spans="1:14" x14ac:dyDescent="0.25">
      <c r="A652" s="7"/>
      <c r="B652" s="27" t="s">
        <v>173</v>
      </c>
      <c r="C652" s="5" t="s">
        <v>259</v>
      </c>
      <c r="N652" s="8"/>
    </row>
    <row r="653" spans="1:14" x14ac:dyDescent="0.25">
      <c r="B653" s="2" t="s">
        <v>17</v>
      </c>
      <c r="C653" s="5" t="s">
        <v>31</v>
      </c>
      <c r="N653" s="8"/>
    </row>
    <row r="654" spans="1:14" x14ac:dyDescent="0.25">
      <c r="B654" s="2" t="s">
        <v>101</v>
      </c>
      <c r="C654" s="19"/>
      <c r="D654" s="10">
        <v>6130861</v>
      </c>
      <c r="E654" s="10">
        <v>6860725</v>
      </c>
      <c r="F654" s="10">
        <v>4671132</v>
      </c>
      <c r="G654" s="10">
        <v>13137559</v>
      </c>
      <c r="H654" s="10" t="s">
        <v>271</v>
      </c>
      <c r="I654" s="10" t="s">
        <v>271</v>
      </c>
      <c r="J654" s="10">
        <v>6130861</v>
      </c>
      <c r="K654" s="10">
        <v>4379186</v>
      </c>
      <c r="L654" s="10">
        <v>7736562</v>
      </c>
      <c r="M654" s="10">
        <v>7736562</v>
      </c>
      <c r="N654" s="4">
        <v>56783448</v>
      </c>
    </row>
    <row r="655" spans="1:14" x14ac:dyDescent="0.25">
      <c r="B655" s="2" t="s">
        <v>21</v>
      </c>
      <c r="C655" s="19"/>
      <c r="D655" s="10">
        <v>1250166</v>
      </c>
      <c r="E655" s="10">
        <v>1399477</v>
      </c>
      <c r="F655" s="10">
        <v>952809</v>
      </c>
      <c r="G655" s="10">
        <v>2679167</v>
      </c>
      <c r="H655" s="10" t="s">
        <v>271</v>
      </c>
      <c r="I655" s="10" t="s">
        <v>271</v>
      </c>
      <c r="J655" s="10">
        <v>1250166</v>
      </c>
      <c r="K655" s="10">
        <v>892915</v>
      </c>
      <c r="L655" s="10">
        <v>1577891</v>
      </c>
      <c r="M655" s="10">
        <v>1577891</v>
      </c>
      <c r="N655" s="4">
        <v>11580482</v>
      </c>
    </row>
    <row r="656" spans="1:14" x14ac:dyDescent="0.25">
      <c r="N656" s="8"/>
    </row>
    <row r="657" spans="1:14" x14ac:dyDescent="0.25">
      <c r="A657" s="7">
        <f>A651+1</f>
        <v>41</v>
      </c>
      <c r="B657" s="27" t="s">
        <v>11</v>
      </c>
      <c r="C657" s="13" t="s">
        <v>50</v>
      </c>
      <c r="N657" s="8"/>
    </row>
    <row r="658" spans="1:14" x14ac:dyDescent="0.25">
      <c r="A658" s="7"/>
      <c r="B658" s="27" t="s">
        <v>173</v>
      </c>
      <c r="C658" s="5" t="s">
        <v>182</v>
      </c>
      <c r="N658" s="8"/>
    </row>
    <row r="659" spans="1:14" x14ac:dyDescent="0.25">
      <c r="B659" s="2" t="s">
        <v>17</v>
      </c>
      <c r="C659" s="5" t="s">
        <v>31</v>
      </c>
      <c r="N659" s="8"/>
    </row>
    <row r="660" spans="1:14" x14ac:dyDescent="0.25">
      <c r="B660" s="2" t="s">
        <v>101</v>
      </c>
      <c r="C660" s="14"/>
      <c r="D660" s="10" t="s">
        <v>271</v>
      </c>
      <c r="E660" s="10" t="s">
        <v>271</v>
      </c>
      <c r="F660" s="10" t="s">
        <v>271</v>
      </c>
      <c r="G660" s="10" t="s">
        <v>271</v>
      </c>
      <c r="H660" s="10" t="s">
        <v>271</v>
      </c>
      <c r="I660" s="10" t="s">
        <v>271</v>
      </c>
      <c r="J660" s="10" t="s">
        <v>271</v>
      </c>
      <c r="K660" s="10" t="s">
        <v>271</v>
      </c>
      <c r="L660" s="10" t="s">
        <v>271</v>
      </c>
      <c r="M660" s="10">
        <v>4297902</v>
      </c>
      <c r="N660" s="4">
        <v>4297902</v>
      </c>
    </row>
    <row r="661" spans="1:14" x14ac:dyDescent="0.25">
      <c r="B661" s="2" t="s">
        <v>21</v>
      </c>
      <c r="C661" s="14"/>
      <c r="D661" s="10" t="s">
        <v>271</v>
      </c>
      <c r="E661" s="10" t="s">
        <v>271</v>
      </c>
      <c r="F661" s="10" t="s">
        <v>271</v>
      </c>
      <c r="G661" s="10" t="s">
        <v>271</v>
      </c>
      <c r="H661" s="10" t="s">
        <v>271</v>
      </c>
      <c r="I661" s="10" t="s">
        <v>271</v>
      </c>
      <c r="J661" s="10" t="s">
        <v>271</v>
      </c>
      <c r="K661" s="10" t="s">
        <v>271</v>
      </c>
      <c r="L661" s="10" t="s">
        <v>271</v>
      </c>
      <c r="M661" s="10">
        <v>28984997</v>
      </c>
      <c r="N661" s="4">
        <v>28984997</v>
      </c>
    </row>
    <row r="662" spans="1:14" x14ac:dyDescent="0.25">
      <c r="C662" s="14"/>
      <c r="D662" s="12"/>
      <c r="E662" s="12"/>
      <c r="F662" s="12"/>
      <c r="G662" s="12"/>
      <c r="H662" s="12"/>
      <c r="I662" s="12"/>
      <c r="J662" s="12"/>
      <c r="K662" s="12"/>
      <c r="L662" s="12"/>
      <c r="M662" s="12"/>
    </row>
    <row r="663" spans="1:14" x14ac:dyDescent="0.25">
      <c r="A663" s="7">
        <f>A657+1</f>
        <v>42</v>
      </c>
      <c r="B663" s="27" t="s">
        <v>11</v>
      </c>
      <c r="C663" s="13" t="s">
        <v>140</v>
      </c>
      <c r="D663" s="12"/>
      <c r="E663" s="12"/>
      <c r="F663" s="12"/>
      <c r="G663" s="12"/>
      <c r="H663" s="12"/>
      <c r="I663" s="12"/>
      <c r="J663" s="12"/>
      <c r="K663" s="12"/>
      <c r="L663" s="12"/>
      <c r="M663" s="12"/>
    </row>
    <row r="664" spans="1:14" x14ac:dyDescent="0.25">
      <c r="A664" s="7"/>
      <c r="B664" s="27" t="s">
        <v>173</v>
      </c>
      <c r="C664" s="16" t="s">
        <v>232</v>
      </c>
      <c r="N664" s="8"/>
    </row>
    <row r="665" spans="1:14" x14ac:dyDescent="0.25">
      <c r="B665" s="2" t="s">
        <v>17</v>
      </c>
      <c r="C665" s="5" t="s">
        <v>31</v>
      </c>
      <c r="D665" s="12"/>
      <c r="E665" s="12"/>
      <c r="F665" s="12"/>
      <c r="G665" s="12"/>
      <c r="H665" s="12"/>
      <c r="I665" s="12"/>
      <c r="J665" s="12"/>
      <c r="K665" s="12"/>
      <c r="L665" s="12"/>
      <c r="M665" s="12"/>
    </row>
    <row r="666" spans="1:14" x14ac:dyDescent="0.25">
      <c r="B666" s="2" t="s">
        <v>101</v>
      </c>
      <c r="C666" s="14"/>
      <c r="D666" s="10" t="s">
        <v>271</v>
      </c>
      <c r="E666" s="10" t="s">
        <v>271</v>
      </c>
      <c r="F666" s="10" t="s">
        <v>271</v>
      </c>
      <c r="G666" s="10" t="s">
        <v>271</v>
      </c>
      <c r="H666" s="10" t="s">
        <v>271</v>
      </c>
      <c r="I666" s="10" t="s">
        <v>271</v>
      </c>
      <c r="J666" s="10" t="s">
        <v>271</v>
      </c>
      <c r="K666" s="10" t="s">
        <v>271</v>
      </c>
      <c r="L666" s="10" t="s">
        <v>271</v>
      </c>
      <c r="M666" s="10">
        <v>729193</v>
      </c>
      <c r="N666" s="4">
        <v>729193</v>
      </c>
    </row>
    <row r="667" spans="1:14" x14ac:dyDescent="0.25">
      <c r="B667" s="2" t="s">
        <v>21</v>
      </c>
      <c r="C667" s="14"/>
      <c r="D667" s="10" t="s">
        <v>271</v>
      </c>
      <c r="E667" s="10" t="s">
        <v>271</v>
      </c>
      <c r="F667" s="10" t="s">
        <v>271</v>
      </c>
      <c r="G667" s="10" t="s">
        <v>271</v>
      </c>
      <c r="H667" s="10" t="s">
        <v>271</v>
      </c>
      <c r="I667" s="10" t="s">
        <v>271</v>
      </c>
      <c r="J667" s="10" t="s">
        <v>271</v>
      </c>
      <c r="K667" s="10" t="s">
        <v>271</v>
      </c>
      <c r="L667" s="10" t="s">
        <v>271</v>
      </c>
      <c r="M667" s="10">
        <v>0</v>
      </c>
      <c r="N667" s="4">
        <v>0</v>
      </c>
    </row>
    <row r="668" spans="1:14" x14ac:dyDescent="0.25">
      <c r="C668" s="14"/>
      <c r="D668" s="10"/>
      <c r="E668" s="10"/>
      <c r="F668" s="10"/>
      <c r="G668" s="10"/>
      <c r="H668" s="10"/>
      <c r="I668" s="10"/>
      <c r="J668" s="10"/>
      <c r="K668" s="10"/>
      <c r="L668" s="10"/>
      <c r="M668" s="10"/>
    </row>
    <row r="669" spans="1:14" ht="27.6" x14ac:dyDescent="0.25">
      <c r="A669" s="7">
        <f>A663+1</f>
        <v>43</v>
      </c>
      <c r="B669" s="27" t="s">
        <v>11</v>
      </c>
      <c r="C669" s="13" t="s">
        <v>141</v>
      </c>
      <c r="D669" s="12"/>
      <c r="E669" s="12"/>
      <c r="F669" s="12"/>
      <c r="G669" s="12"/>
      <c r="H669" s="12"/>
      <c r="I669" s="12"/>
      <c r="J669" s="12"/>
      <c r="K669" s="12"/>
      <c r="L669" s="12"/>
      <c r="M669" s="12"/>
    </row>
    <row r="670" spans="1:14" x14ac:dyDescent="0.25">
      <c r="A670" s="7"/>
      <c r="B670" s="27" t="s">
        <v>173</v>
      </c>
      <c r="C670" s="14"/>
      <c r="N670" s="8"/>
    </row>
    <row r="671" spans="1:14" x14ac:dyDescent="0.25">
      <c r="B671" s="2" t="s">
        <v>17</v>
      </c>
      <c r="C671" s="5" t="s">
        <v>31</v>
      </c>
      <c r="D671" s="12"/>
      <c r="E671" s="12"/>
      <c r="F671" s="12"/>
      <c r="G671" s="12"/>
      <c r="H671" s="12"/>
      <c r="I671" s="12"/>
      <c r="J671" s="12"/>
      <c r="K671" s="12"/>
      <c r="L671" s="12"/>
      <c r="M671" s="12"/>
    </row>
    <row r="672" spans="1:14" x14ac:dyDescent="0.25">
      <c r="B672" s="2" t="s">
        <v>101</v>
      </c>
      <c r="C672" s="14"/>
      <c r="D672" s="10">
        <v>90983</v>
      </c>
      <c r="E672" s="10">
        <v>101687</v>
      </c>
      <c r="F672" s="10">
        <v>69575</v>
      </c>
      <c r="G672" s="10">
        <v>192669</v>
      </c>
      <c r="H672" s="10" t="s">
        <v>271</v>
      </c>
      <c r="I672" s="10" t="s">
        <v>271</v>
      </c>
      <c r="J672" s="10">
        <v>90983</v>
      </c>
      <c r="K672" s="10">
        <v>64223</v>
      </c>
      <c r="L672" s="10">
        <v>112390</v>
      </c>
      <c r="M672" s="10">
        <v>112390</v>
      </c>
      <c r="N672" s="4">
        <v>834900</v>
      </c>
    </row>
    <row r="673" spans="1:15" x14ac:dyDescent="0.25">
      <c r="B673" s="2" t="s">
        <v>21</v>
      </c>
      <c r="C673" s="14"/>
      <c r="D673" s="10">
        <v>0</v>
      </c>
      <c r="E673" s="10">
        <v>0</v>
      </c>
      <c r="F673" s="10">
        <v>0</v>
      </c>
      <c r="G673" s="10">
        <v>0</v>
      </c>
      <c r="H673" s="10" t="s">
        <v>271</v>
      </c>
      <c r="I673" s="10" t="s">
        <v>271</v>
      </c>
      <c r="J673" s="10">
        <v>0</v>
      </c>
      <c r="K673" s="10">
        <v>0</v>
      </c>
      <c r="L673" s="10">
        <v>0</v>
      </c>
      <c r="M673" s="10">
        <v>0</v>
      </c>
      <c r="N673" s="4">
        <v>0</v>
      </c>
    </row>
    <row r="674" spans="1:15" x14ac:dyDescent="0.25">
      <c r="C674" s="14"/>
      <c r="D674" s="10"/>
      <c r="E674" s="10"/>
      <c r="F674" s="10"/>
      <c r="G674" s="10"/>
      <c r="H674" s="10"/>
      <c r="I674" s="10"/>
      <c r="J674" s="10"/>
      <c r="K674" s="10"/>
      <c r="L674" s="10"/>
      <c r="M674" s="10"/>
    </row>
    <row r="675" spans="1:15" x14ac:dyDescent="0.25">
      <c r="A675" s="7">
        <f>A669+1</f>
        <v>44</v>
      </c>
      <c r="B675" s="27" t="s">
        <v>11</v>
      </c>
      <c r="C675" s="13" t="s">
        <v>142</v>
      </c>
      <c r="D675" s="12"/>
      <c r="E675" s="12"/>
      <c r="F675" s="12"/>
      <c r="G675" s="12"/>
      <c r="H675" s="12"/>
      <c r="I675" s="12"/>
      <c r="J675" s="12"/>
      <c r="K675" s="12"/>
      <c r="L675" s="12"/>
      <c r="M675" s="12"/>
    </row>
    <row r="676" spans="1:15" x14ac:dyDescent="0.25">
      <c r="A676" s="7"/>
      <c r="B676" s="27" t="s">
        <v>173</v>
      </c>
      <c r="C676" s="5" t="s">
        <v>258</v>
      </c>
      <c r="N676" s="8"/>
    </row>
    <row r="677" spans="1:15" x14ac:dyDescent="0.25">
      <c r="B677" s="2" t="s">
        <v>17</v>
      </c>
      <c r="C677" s="5" t="s">
        <v>31</v>
      </c>
      <c r="D677" s="12"/>
      <c r="E677" s="12"/>
      <c r="F677" s="12"/>
      <c r="G677" s="12"/>
      <c r="H677" s="12"/>
      <c r="I677" s="12"/>
      <c r="J677" s="12"/>
      <c r="K677" s="12"/>
      <c r="L677" s="12"/>
      <c r="M677" s="12"/>
    </row>
    <row r="678" spans="1:15" x14ac:dyDescent="0.25">
      <c r="B678" s="2" t="s">
        <v>101</v>
      </c>
      <c r="C678" s="14"/>
      <c r="D678" s="10" t="s">
        <v>271</v>
      </c>
      <c r="E678" s="10" t="s">
        <v>271</v>
      </c>
      <c r="F678" s="10" t="s">
        <v>271</v>
      </c>
      <c r="G678" s="10" t="s">
        <v>271</v>
      </c>
      <c r="H678" s="10" t="s">
        <v>271</v>
      </c>
      <c r="I678" s="10" t="s">
        <v>271</v>
      </c>
      <c r="J678" s="10" t="s">
        <v>271</v>
      </c>
      <c r="K678" s="10" t="s">
        <v>271</v>
      </c>
      <c r="L678" s="10" t="s">
        <v>271</v>
      </c>
      <c r="M678" s="10">
        <v>12075021</v>
      </c>
      <c r="N678" s="4">
        <v>12075021</v>
      </c>
    </row>
    <row r="679" spans="1:15" x14ac:dyDescent="0.25">
      <c r="B679" s="2" t="s">
        <v>21</v>
      </c>
      <c r="C679" s="14"/>
      <c r="D679" s="10" t="s">
        <v>271</v>
      </c>
      <c r="E679" s="10" t="s">
        <v>271</v>
      </c>
      <c r="F679" s="10" t="s">
        <v>271</v>
      </c>
      <c r="G679" s="10" t="s">
        <v>271</v>
      </c>
      <c r="H679" s="10" t="s">
        <v>271</v>
      </c>
      <c r="I679" s="10" t="s">
        <v>271</v>
      </c>
      <c r="J679" s="10" t="s">
        <v>271</v>
      </c>
      <c r="K679" s="10" t="s">
        <v>271</v>
      </c>
      <c r="L679" s="10" t="s">
        <v>271</v>
      </c>
      <c r="M679" s="10">
        <v>1641159</v>
      </c>
      <c r="N679" s="4">
        <v>1641159</v>
      </c>
    </row>
    <row r="680" spans="1:15" x14ac:dyDescent="0.25">
      <c r="C680" s="14"/>
      <c r="D680" s="10"/>
      <c r="E680" s="10"/>
      <c r="F680" s="10"/>
      <c r="G680" s="10"/>
      <c r="H680" s="10"/>
      <c r="I680" s="10"/>
      <c r="J680" s="10"/>
      <c r="K680" s="10"/>
      <c r="L680" s="10"/>
      <c r="M680" s="10"/>
    </row>
    <row r="681" spans="1:15" x14ac:dyDescent="0.25">
      <c r="B681" s="6" t="s">
        <v>143</v>
      </c>
      <c r="D681" s="12"/>
      <c r="E681" s="12"/>
      <c r="F681" s="10"/>
      <c r="G681" s="12"/>
      <c r="H681" s="10"/>
      <c r="I681" s="10"/>
      <c r="J681" s="12"/>
      <c r="K681" s="12"/>
      <c r="L681" s="12"/>
      <c r="M681" s="12"/>
    </row>
    <row r="682" spans="1:15" x14ac:dyDescent="0.25">
      <c r="A682" s="7">
        <v>1</v>
      </c>
      <c r="B682" s="27" t="s">
        <v>11</v>
      </c>
      <c r="C682" s="13" t="s">
        <v>144</v>
      </c>
      <c r="D682" s="12"/>
      <c r="E682" s="12"/>
      <c r="F682" s="12"/>
      <c r="G682" s="12"/>
      <c r="H682" s="12"/>
      <c r="I682" s="12"/>
      <c r="J682" s="12"/>
      <c r="K682" s="12"/>
      <c r="L682" s="12"/>
      <c r="M682" s="12"/>
    </row>
    <row r="683" spans="1:15" x14ac:dyDescent="0.25">
      <c r="A683" s="7"/>
      <c r="B683" s="27" t="s">
        <v>173</v>
      </c>
      <c r="C683" s="5" t="s">
        <v>241</v>
      </c>
      <c r="N683" s="8"/>
    </row>
    <row r="684" spans="1:15" x14ac:dyDescent="0.25">
      <c r="B684" s="2" t="s">
        <v>17</v>
      </c>
      <c r="C684" s="5" t="s">
        <v>63</v>
      </c>
      <c r="N684" s="8"/>
    </row>
    <row r="685" spans="1:15" x14ac:dyDescent="0.25">
      <c r="A685" s="7"/>
      <c r="B685" s="2" t="s">
        <v>145</v>
      </c>
      <c r="C685" s="19"/>
      <c r="D685" s="10" t="s">
        <v>271</v>
      </c>
      <c r="E685" s="10" t="s">
        <v>271</v>
      </c>
      <c r="F685" s="10" t="s">
        <v>271</v>
      </c>
      <c r="G685" s="10">
        <v>2773394</v>
      </c>
      <c r="H685" s="10" t="s">
        <v>271</v>
      </c>
      <c r="I685" s="10" t="s">
        <v>271</v>
      </c>
      <c r="J685" s="10" t="s">
        <v>271</v>
      </c>
      <c r="K685" s="10" t="s">
        <v>271</v>
      </c>
      <c r="L685" s="10" t="s">
        <v>271</v>
      </c>
      <c r="M685" s="10" t="s">
        <v>271</v>
      </c>
      <c r="N685" s="4">
        <v>2773394</v>
      </c>
    </row>
    <row r="686" spans="1:15" x14ac:dyDescent="0.25">
      <c r="B686" s="2" t="s">
        <v>21</v>
      </c>
      <c r="C686" s="19"/>
      <c r="D686" s="10" t="s">
        <v>271</v>
      </c>
      <c r="E686" s="10" t="s">
        <v>271</v>
      </c>
      <c r="F686" s="10" t="s">
        <v>271</v>
      </c>
      <c r="G686" s="10">
        <v>10583812</v>
      </c>
      <c r="H686" s="10" t="s">
        <v>271</v>
      </c>
      <c r="I686" s="10" t="s">
        <v>271</v>
      </c>
      <c r="J686" s="10" t="s">
        <v>271</v>
      </c>
      <c r="K686" s="10" t="s">
        <v>271</v>
      </c>
      <c r="L686" s="10" t="s">
        <v>271</v>
      </c>
      <c r="M686" s="10" t="s">
        <v>271</v>
      </c>
      <c r="N686" s="4">
        <v>10583812</v>
      </c>
    </row>
    <row r="687" spans="1:15" x14ac:dyDescent="0.25">
      <c r="N687" s="8"/>
      <c r="O687" s="17"/>
    </row>
    <row r="688" spans="1:15" x14ac:dyDescent="0.25">
      <c r="A688" s="7">
        <f>A682+1</f>
        <v>2</v>
      </c>
      <c r="B688" s="27" t="s">
        <v>11</v>
      </c>
      <c r="C688" s="13" t="s">
        <v>146</v>
      </c>
      <c r="N688" s="8"/>
    </row>
    <row r="689" spans="1:14" x14ac:dyDescent="0.25">
      <c r="A689" s="7"/>
      <c r="B689" s="27" t="s">
        <v>173</v>
      </c>
      <c r="C689" s="5" t="s">
        <v>242</v>
      </c>
      <c r="N689" s="8"/>
    </row>
    <row r="690" spans="1:14" x14ac:dyDescent="0.25">
      <c r="B690" s="2" t="s">
        <v>17</v>
      </c>
      <c r="C690" s="5" t="s">
        <v>35</v>
      </c>
      <c r="N690" s="8"/>
    </row>
    <row r="691" spans="1:14" x14ac:dyDescent="0.25">
      <c r="B691" s="2" t="s">
        <v>145</v>
      </c>
      <c r="C691" s="19"/>
      <c r="D691" s="10" t="s">
        <v>271</v>
      </c>
      <c r="E691" s="10" t="s">
        <v>271</v>
      </c>
      <c r="F691" s="10" t="s">
        <v>271</v>
      </c>
      <c r="G691" s="10" t="s">
        <v>271</v>
      </c>
      <c r="H691" s="10" t="s">
        <v>271</v>
      </c>
      <c r="I691" s="10" t="s">
        <v>271</v>
      </c>
      <c r="J691" s="10">
        <v>14920082</v>
      </c>
      <c r="K691" s="10" t="s">
        <v>271</v>
      </c>
      <c r="L691" s="10" t="s">
        <v>271</v>
      </c>
      <c r="M691" s="10">
        <v>135291390</v>
      </c>
      <c r="N691" s="4">
        <v>150211472</v>
      </c>
    </row>
    <row r="692" spans="1:14" x14ac:dyDescent="0.25">
      <c r="B692" s="2" t="s">
        <v>21</v>
      </c>
      <c r="C692" s="19"/>
      <c r="D692" s="10" t="s">
        <v>271</v>
      </c>
      <c r="E692" s="10" t="s">
        <v>271</v>
      </c>
      <c r="F692" s="10" t="s">
        <v>271</v>
      </c>
      <c r="G692" s="10" t="s">
        <v>271</v>
      </c>
      <c r="H692" s="10" t="s">
        <v>271</v>
      </c>
      <c r="I692" s="10" t="s">
        <v>271</v>
      </c>
      <c r="J692" s="10">
        <v>4425914</v>
      </c>
      <c r="K692" s="10" t="s">
        <v>271</v>
      </c>
      <c r="L692" s="10" t="s">
        <v>271</v>
      </c>
      <c r="M692" s="10">
        <v>4934612</v>
      </c>
      <c r="N692" s="4">
        <v>9360526</v>
      </c>
    </row>
    <row r="693" spans="1:14" x14ac:dyDescent="0.25">
      <c r="N693" s="8"/>
    </row>
    <row r="694" spans="1:14" x14ac:dyDescent="0.25">
      <c r="A694" s="7">
        <f>A688+1</f>
        <v>3</v>
      </c>
      <c r="B694" s="27" t="s">
        <v>11</v>
      </c>
      <c r="C694" s="13" t="s">
        <v>147</v>
      </c>
      <c r="N694" s="8"/>
    </row>
    <row r="695" spans="1:14" x14ac:dyDescent="0.25">
      <c r="A695" s="7"/>
      <c r="B695" s="27" t="s">
        <v>173</v>
      </c>
      <c r="C695" s="5" t="s">
        <v>243</v>
      </c>
      <c r="N695" s="8"/>
    </row>
    <row r="696" spans="1:14" x14ac:dyDescent="0.25">
      <c r="B696" s="2" t="s">
        <v>17</v>
      </c>
      <c r="C696" s="5" t="s">
        <v>63</v>
      </c>
      <c r="N696" s="8"/>
    </row>
    <row r="697" spans="1:14" x14ac:dyDescent="0.25">
      <c r="B697" s="2" t="s">
        <v>145</v>
      </c>
      <c r="D697" s="10" t="s">
        <v>271</v>
      </c>
      <c r="E697" s="10" t="s">
        <v>271</v>
      </c>
      <c r="F697" s="10" t="s">
        <v>271</v>
      </c>
      <c r="G697" s="10" t="s">
        <v>271</v>
      </c>
      <c r="H697" s="10" t="s">
        <v>271</v>
      </c>
      <c r="I697" s="10" t="s">
        <v>271</v>
      </c>
      <c r="J697" s="10" t="s">
        <v>271</v>
      </c>
      <c r="K697" s="10">
        <v>5982088</v>
      </c>
      <c r="L697" s="10" t="s">
        <v>271</v>
      </c>
      <c r="M697" s="10" t="s">
        <v>271</v>
      </c>
      <c r="N697" s="4">
        <v>5982088</v>
      </c>
    </row>
    <row r="698" spans="1:14" x14ac:dyDescent="0.25">
      <c r="B698" s="2" t="s">
        <v>21</v>
      </c>
      <c r="D698" s="10" t="s">
        <v>271</v>
      </c>
      <c r="E698" s="10" t="s">
        <v>271</v>
      </c>
      <c r="F698" s="10" t="s">
        <v>271</v>
      </c>
      <c r="G698" s="10" t="s">
        <v>271</v>
      </c>
      <c r="H698" s="10" t="s">
        <v>271</v>
      </c>
      <c r="I698" s="10" t="s">
        <v>271</v>
      </c>
      <c r="J698" s="10" t="s">
        <v>271</v>
      </c>
      <c r="K698" s="10">
        <v>1379167</v>
      </c>
      <c r="L698" s="10" t="s">
        <v>271</v>
      </c>
      <c r="M698" s="10" t="s">
        <v>271</v>
      </c>
      <c r="N698" s="4">
        <v>1379167</v>
      </c>
    </row>
    <row r="699" spans="1:14" x14ac:dyDescent="0.25">
      <c r="N699" s="8"/>
    </row>
    <row r="700" spans="1:14" x14ac:dyDescent="0.25">
      <c r="A700" s="7">
        <f>A694+1</f>
        <v>4</v>
      </c>
      <c r="B700" s="27" t="s">
        <v>11</v>
      </c>
      <c r="C700" s="13" t="s">
        <v>148</v>
      </c>
      <c r="N700" s="8"/>
    </row>
    <row r="701" spans="1:14" x14ac:dyDescent="0.25">
      <c r="A701" s="7"/>
      <c r="B701" s="27" t="s">
        <v>173</v>
      </c>
      <c r="C701" s="5" t="s">
        <v>244</v>
      </c>
      <c r="N701" s="8"/>
    </row>
    <row r="702" spans="1:14" x14ac:dyDescent="0.25">
      <c r="B702" s="2" t="s">
        <v>17</v>
      </c>
      <c r="C702" s="5" t="s">
        <v>149</v>
      </c>
      <c r="N702" s="8"/>
    </row>
    <row r="703" spans="1:14" x14ac:dyDescent="0.25">
      <c r="B703" s="2" t="s">
        <v>145</v>
      </c>
      <c r="C703" s="19"/>
      <c r="D703" s="10" t="s">
        <v>271</v>
      </c>
      <c r="E703" s="10" t="s">
        <v>271</v>
      </c>
      <c r="F703" s="10" t="s">
        <v>271</v>
      </c>
      <c r="G703" s="10">
        <v>13278407</v>
      </c>
      <c r="H703" s="10" t="s">
        <v>271</v>
      </c>
      <c r="I703" s="10" t="s">
        <v>271</v>
      </c>
      <c r="J703" s="10" t="s">
        <v>271</v>
      </c>
      <c r="K703" s="10" t="s">
        <v>271</v>
      </c>
      <c r="L703" s="10" t="s">
        <v>271</v>
      </c>
      <c r="M703" s="10" t="s">
        <v>271</v>
      </c>
      <c r="N703" s="4">
        <v>13278407</v>
      </c>
    </row>
    <row r="704" spans="1:14" x14ac:dyDescent="0.25">
      <c r="B704" s="2" t="s">
        <v>21</v>
      </c>
      <c r="C704" s="19"/>
      <c r="D704" s="10" t="s">
        <v>271</v>
      </c>
      <c r="E704" s="10" t="s">
        <v>271</v>
      </c>
      <c r="F704" s="10" t="s">
        <v>271</v>
      </c>
      <c r="G704" s="10">
        <v>2368426</v>
      </c>
      <c r="H704" s="10" t="s">
        <v>271</v>
      </c>
      <c r="I704" s="10" t="s">
        <v>271</v>
      </c>
      <c r="J704" s="10" t="s">
        <v>271</v>
      </c>
      <c r="K704" s="10" t="s">
        <v>271</v>
      </c>
      <c r="L704" s="10" t="s">
        <v>271</v>
      </c>
      <c r="M704" s="10" t="s">
        <v>271</v>
      </c>
      <c r="N704" s="4">
        <v>2368426</v>
      </c>
    </row>
    <row r="705" spans="1:14" x14ac:dyDescent="0.25">
      <c r="N705" s="8"/>
    </row>
    <row r="706" spans="1:14" x14ac:dyDescent="0.25">
      <c r="A706" s="7">
        <f>A700+1</f>
        <v>5</v>
      </c>
      <c r="B706" s="27" t="s">
        <v>11</v>
      </c>
      <c r="C706" s="13" t="s">
        <v>150</v>
      </c>
      <c r="N706" s="8"/>
    </row>
    <row r="707" spans="1:14" x14ac:dyDescent="0.25">
      <c r="A707" s="7"/>
      <c r="B707" s="27" t="s">
        <v>173</v>
      </c>
      <c r="C707" s="5" t="s">
        <v>245</v>
      </c>
      <c r="N707" s="8"/>
    </row>
    <row r="708" spans="1:14" x14ac:dyDescent="0.25">
      <c r="B708" s="2" t="s">
        <v>17</v>
      </c>
      <c r="C708" s="5" t="s">
        <v>63</v>
      </c>
      <c r="N708" s="8"/>
    </row>
    <row r="709" spans="1:14" x14ac:dyDescent="0.25">
      <c r="B709" s="2" t="s">
        <v>145</v>
      </c>
      <c r="C709" s="19"/>
      <c r="D709" s="10" t="s">
        <v>271</v>
      </c>
      <c r="E709" s="10" t="s">
        <v>271</v>
      </c>
      <c r="F709" s="10" t="s">
        <v>271</v>
      </c>
      <c r="G709" s="10">
        <v>12402679</v>
      </c>
      <c r="H709" s="10" t="s">
        <v>271</v>
      </c>
      <c r="I709" s="10" t="s">
        <v>271</v>
      </c>
      <c r="J709" s="10" t="s">
        <v>271</v>
      </c>
      <c r="K709" s="10" t="s">
        <v>271</v>
      </c>
      <c r="L709" s="10" t="s">
        <v>271</v>
      </c>
      <c r="M709" s="10" t="s">
        <v>271</v>
      </c>
      <c r="N709" s="4">
        <v>12402679</v>
      </c>
    </row>
    <row r="710" spans="1:14" x14ac:dyDescent="0.25">
      <c r="B710" s="2" t="s">
        <v>21</v>
      </c>
      <c r="C710" s="19"/>
      <c r="D710" s="10" t="s">
        <v>271</v>
      </c>
      <c r="E710" s="10" t="s">
        <v>271</v>
      </c>
      <c r="F710" s="10" t="s">
        <v>271</v>
      </c>
      <c r="G710" s="10">
        <v>5605534</v>
      </c>
      <c r="H710" s="10" t="s">
        <v>271</v>
      </c>
      <c r="I710" s="10" t="s">
        <v>271</v>
      </c>
      <c r="J710" s="10" t="s">
        <v>271</v>
      </c>
      <c r="K710" s="10" t="s">
        <v>271</v>
      </c>
      <c r="L710" s="10" t="s">
        <v>271</v>
      </c>
      <c r="M710" s="10" t="s">
        <v>271</v>
      </c>
      <c r="N710" s="4">
        <v>5605534</v>
      </c>
    </row>
    <row r="711" spans="1:14" x14ac:dyDescent="0.25">
      <c r="N711" s="8"/>
    </row>
    <row r="712" spans="1:14" x14ac:dyDescent="0.25">
      <c r="A712" s="7">
        <f>A706+1</f>
        <v>6</v>
      </c>
      <c r="B712" s="27" t="s">
        <v>11</v>
      </c>
      <c r="C712" s="13" t="s">
        <v>151</v>
      </c>
      <c r="N712" s="8"/>
    </row>
    <row r="713" spans="1:14" x14ac:dyDescent="0.25">
      <c r="A713" s="7"/>
      <c r="B713" s="27" t="s">
        <v>173</v>
      </c>
      <c r="C713" s="5" t="s">
        <v>246</v>
      </c>
      <c r="N713" s="8"/>
    </row>
    <row r="714" spans="1:14" x14ac:dyDescent="0.25">
      <c r="B714" s="2" t="s">
        <v>17</v>
      </c>
      <c r="C714" s="5" t="s">
        <v>63</v>
      </c>
      <c r="N714" s="8"/>
    </row>
    <row r="715" spans="1:14" x14ac:dyDescent="0.25">
      <c r="B715" s="2" t="s">
        <v>145</v>
      </c>
      <c r="D715" s="10" t="s">
        <v>271</v>
      </c>
      <c r="E715" s="10" t="s">
        <v>271</v>
      </c>
      <c r="F715" s="10" t="s">
        <v>271</v>
      </c>
      <c r="G715" s="10" t="s">
        <v>271</v>
      </c>
      <c r="H715" s="10" t="s">
        <v>271</v>
      </c>
      <c r="I715" s="10" t="s">
        <v>271</v>
      </c>
      <c r="J715" s="10" t="s">
        <v>271</v>
      </c>
      <c r="K715" s="10">
        <v>6961390</v>
      </c>
      <c r="L715" s="10" t="s">
        <v>271</v>
      </c>
      <c r="M715" s="10" t="s">
        <v>271</v>
      </c>
      <c r="N715" s="4">
        <v>6961390</v>
      </c>
    </row>
    <row r="716" spans="1:14" x14ac:dyDescent="0.25">
      <c r="B716" s="2" t="s">
        <v>21</v>
      </c>
      <c r="D716" s="10" t="s">
        <v>271</v>
      </c>
      <c r="E716" s="10" t="s">
        <v>271</v>
      </c>
      <c r="F716" s="10" t="s">
        <v>271</v>
      </c>
      <c r="G716" s="10" t="s">
        <v>271</v>
      </c>
      <c r="H716" s="10" t="s">
        <v>271</v>
      </c>
      <c r="I716" s="10" t="s">
        <v>271</v>
      </c>
      <c r="J716" s="10" t="s">
        <v>271</v>
      </c>
      <c r="K716" s="10">
        <v>1054359</v>
      </c>
      <c r="L716" s="10" t="s">
        <v>271</v>
      </c>
      <c r="M716" s="10" t="s">
        <v>271</v>
      </c>
      <c r="N716" s="4">
        <v>1054359</v>
      </c>
    </row>
    <row r="718" spans="1:14" x14ac:dyDescent="0.25">
      <c r="A718" s="7">
        <f>A712+1</f>
        <v>7</v>
      </c>
      <c r="B718" s="27" t="s">
        <v>11</v>
      </c>
      <c r="C718" s="13" t="s">
        <v>152</v>
      </c>
      <c r="N718" s="8"/>
    </row>
    <row r="719" spans="1:14" x14ac:dyDescent="0.25">
      <c r="A719" s="7"/>
      <c r="B719" s="27" t="s">
        <v>173</v>
      </c>
      <c r="C719" s="5" t="s">
        <v>247</v>
      </c>
      <c r="N719" s="8"/>
    </row>
    <row r="720" spans="1:14" x14ac:dyDescent="0.25">
      <c r="B720" s="2" t="s">
        <v>17</v>
      </c>
      <c r="C720" s="5" t="s">
        <v>35</v>
      </c>
      <c r="N720" s="8"/>
    </row>
    <row r="721" spans="1:14" x14ac:dyDescent="0.25">
      <c r="B721" s="2" t="s">
        <v>145</v>
      </c>
      <c r="C721" s="19"/>
      <c r="D721" s="10" t="s">
        <v>271</v>
      </c>
      <c r="E721" s="10" t="s">
        <v>271</v>
      </c>
      <c r="F721" s="10" t="s">
        <v>271</v>
      </c>
      <c r="G721" s="10">
        <v>18695381</v>
      </c>
      <c r="H721" s="10" t="s">
        <v>271</v>
      </c>
      <c r="I721" s="10" t="s">
        <v>271</v>
      </c>
      <c r="J721" s="10" t="s">
        <v>271</v>
      </c>
      <c r="K721" s="10" t="s">
        <v>271</v>
      </c>
      <c r="L721" s="10" t="s">
        <v>271</v>
      </c>
      <c r="M721" s="10" t="s">
        <v>271</v>
      </c>
      <c r="N721" s="4">
        <v>18695381</v>
      </c>
    </row>
    <row r="722" spans="1:14" x14ac:dyDescent="0.25">
      <c r="B722" s="2" t="s">
        <v>21</v>
      </c>
      <c r="C722" s="19"/>
      <c r="D722" s="10" t="s">
        <v>271</v>
      </c>
      <c r="E722" s="10" t="s">
        <v>271</v>
      </c>
      <c r="F722" s="10" t="s">
        <v>271</v>
      </c>
      <c r="G722" s="10">
        <v>5583539</v>
      </c>
      <c r="H722" s="10" t="s">
        <v>271</v>
      </c>
      <c r="I722" s="10" t="s">
        <v>271</v>
      </c>
      <c r="J722" s="10" t="s">
        <v>271</v>
      </c>
      <c r="K722" s="10" t="s">
        <v>271</v>
      </c>
      <c r="L722" s="10" t="s">
        <v>271</v>
      </c>
      <c r="M722" s="10" t="s">
        <v>271</v>
      </c>
      <c r="N722" s="4">
        <v>5583539</v>
      </c>
    </row>
    <row r="723" spans="1:14" x14ac:dyDescent="0.25">
      <c r="C723" s="19"/>
    </row>
    <row r="724" spans="1:14" x14ac:dyDescent="0.25">
      <c r="A724" s="7">
        <f>A718+1</f>
        <v>8</v>
      </c>
      <c r="B724" s="27" t="s">
        <v>11</v>
      </c>
      <c r="C724" s="13" t="s">
        <v>153</v>
      </c>
      <c r="N724" s="8"/>
    </row>
    <row r="725" spans="1:14" x14ac:dyDescent="0.25">
      <c r="A725" s="7"/>
      <c r="B725" s="27" t="s">
        <v>173</v>
      </c>
      <c r="C725" s="5" t="s">
        <v>248</v>
      </c>
      <c r="N725" s="8"/>
    </row>
    <row r="726" spans="1:14" x14ac:dyDescent="0.25">
      <c r="B726" s="2" t="s">
        <v>17</v>
      </c>
      <c r="C726" s="5" t="s">
        <v>31</v>
      </c>
      <c r="N726" s="8"/>
    </row>
    <row r="727" spans="1:14" x14ac:dyDescent="0.25">
      <c r="B727" s="2" t="s">
        <v>101</v>
      </c>
      <c r="D727" s="10" t="s">
        <v>271</v>
      </c>
      <c r="E727" s="10" t="s">
        <v>271</v>
      </c>
      <c r="F727" s="10">
        <v>0</v>
      </c>
      <c r="G727" s="10" t="s">
        <v>271</v>
      </c>
      <c r="H727" s="10" t="s">
        <v>271</v>
      </c>
      <c r="I727" s="10" t="s">
        <v>271</v>
      </c>
      <c r="J727" s="10" t="s">
        <v>271</v>
      </c>
      <c r="K727" s="10" t="s">
        <v>271</v>
      </c>
      <c r="L727" s="10" t="s">
        <v>271</v>
      </c>
      <c r="M727" s="10">
        <v>0</v>
      </c>
      <c r="N727" s="4">
        <v>0</v>
      </c>
    </row>
    <row r="728" spans="1:14" x14ac:dyDescent="0.25">
      <c r="B728" s="2" t="s">
        <v>21</v>
      </c>
      <c r="D728" s="10" t="s">
        <v>271</v>
      </c>
      <c r="E728" s="10" t="s">
        <v>271</v>
      </c>
      <c r="F728" s="10">
        <v>1640521</v>
      </c>
      <c r="G728" s="10" t="s">
        <v>271</v>
      </c>
      <c r="H728" s="10" t="s">
        <v>271</v>
      </c>
      <c r="I728" s="10" t="s">
        <v>271</v>
      </c>
      <c r="J728" s="10" t="s">
        <v>271</v>
      </c>
      <c r="K728" s="10" t="s">
        <v>271</v>
      </c>
      <c r="L728" s="10" t="s">
        <v>271</v>
      </c>
      <c r="M728" s="10">
        <v>3979394</v>
      </c>
      <c r="N728" s="4">
        <v>5619915</v>
      </c>
    </row>
    <row r="729" spans="1:14" x14ac:dyDescent="0.25">
      <c r="C729" s="19"/>
      <c r="N729" s="8"/>
    </row>
    <row r="730" spans="1:14" x14ac:dyDescent="0.25">
      <c r="A730" s="7">
        <f>A724+1</f>
        <v>9</v>
      </c>
      <c r="B730" s="27" t="s">
        <v>11</v>
      </c>
      <c r="C730" s="13" t="s">
        <v>154</v>
      </c>
      <c r="N730" s="8"/>
    </row>
    <row r="731" spans="1:14" x14ac:dyDescent="0.25">
      <c r="A731" s="7"/>
      <c r="B731" s="27" t="s">
        <v>173</v>
      </c>
      <c r="C731" s="5" t="s">
        <v>249</v>
      </c>
      <c r="N731" s="8"/>
    </row>
    <row r="732" spans="1:14" x14ac:dyDescent="0.25">
      <c r="B732" s="2" t="s">
        <v>17</v>
      </c>
      <c r="C732" s="5" t="s">
        <v>31</v>
      </c>
      <c r="N732" s="8"/>
    </row>
    <row r="733" spans="1:14" x14ac:dyDescent="0.25">
      <c r="B733" s="2" t="s">
        <v>145</v>
      </c>
      <c r="D733" s="10" t="s">
        <v>271</v>
      </c>
      <c r="E733" s="10" t="s">
        <v>271</v>
      </c>
      <c r="F733" s="10">
        <v>0</v>
      </c>
      <c r="G733" s="10" t="s">
        <v>271</v>
      </c>
      <c r="H733" s="10" t="s">
        <v>271</v>
      </c>
      <c r="I733" s="10" t="s">
        <v>271</v>
      </c>
      <c r="J733" s="10" t="s">
        <v>271</v>
      </c>
      <c r="K733" s="10" t="s">
        <v>271</v>
      </c>
      <c r="L733" s="10" t="s">
        <v>271</v>
      </c>
      <c r="M733" s="10">
        <v>0</v>
      </c>
      <c r="N733" s="4">
        <v>0</v>
      </c>
    </row>
    <row r="734" spans="1:14" x14ac:dyDescent="0.25">
      <c r="B734" s="2" t="s">
        <v>21</v>
      </c>
      <c r="D734" s="10" t="s">
        <v>271</v>
      </c>
      <c r="E734" s="10" t="s">
        <v>271</v>
      </c>
      <c r="F734" s="10">
        <v>1626353</v>
      </c>
      <c r="G734" s="10" t="s">
        <v>271</v>
      </c>
      <c r="H734" s="10" t="s">
        <v>271</v>
      </c>
      <c r="I734" s="10" t="s">
        <v>271</v>
      </c>
      <c r="J734" s="10" t="s">
        <v>271</v>
      </c>
      <c r="K734" s="10" t="s">
        <v>271</v>
      </c>
      <c r="L734" s="10" t="s">
        <v>271</v>
      </c>
      <c r="M734" s="10">
        <v>3204123</v>
      </c>
      <c r="N734" s="4">
        <v>4830476</v>
      </c>
    </row>
    <row r="736" spans="1:14" x14ac:dyDescent="0.25">
      <c r="A736" s="7">
        <f>A730+1</f>
        <v>10</v>
      </c>
      <c r="B736" s="27" t="s">
        <v>11</v>
      </c>
      <c r="C736" s="13" t="s">
        <v>155</v>
      </c>
      <c r="N736" s="8"/>
    </row>
    <row r="737" spans="1:14" x14ac:dyDescent="0.25">
      <c r="A737" s="7"/>
      <c r="B737" s="27" t="s">
        <v>173</v>
      </c>
      <c r="C737" s="5" t="s">
        <v>250</v>
      </c>
      <c r="N737" s="8"/>
    </row>
    <row r="738" spans="1:14" x14ac:dyDescent="0.25">
      <c r="B738" s="2" t="s">
        <v>17</v>
      </c>
      <c r="C738" s="5" t="s">
        <v>91</v>
      </c>
      <c r="N738" s="8"/>
    </row>
    <row r="739" spans="1:14" x14ac:dyDescent="0.25">
      <c r="B739" s="2" t="s">
        <v>145</v>
      </c>
      <c r="D739" s="10" t="s">
        <v>271</v>
      </c>
      <c r="E739" s="10" t="s">
        <v>271</v>
      </c>
      <c r="F739" s="10">
        <v>287628</v>
      </c>
      <c r="G739" s="10" t="s">
        <v>271</v>
      </c>
      <c r="H739" s="10" t="s">
        <v>271</v>
      </c>
      <c r="I739" s="10" t="s">
        <v>271</v>
      </c>
      <c r="J739" s="10" t="s">
        <v>271</v>
      </c>
      <c r="K739" s="10" t="s">
        <v>271</v>
      </c>
      <c r="L739" s="10" t="s">
        <v>271</v>
      </c>
      <c r="M739" s="10" t="s">
        <v>271</v>
      </c>
      <c r="N739" s="4">
        <v>287628</v>
      </c>
    </row>
    <row r="740" spans="1:14" x14ac:dyDescent="0.25">
      <c r="B740" s="2" t="s">
        <v>21</v>
      </c>
      <c r="D740" s="10" t="s">
        <v>271</v>
      </c>
      <c r="E740" s="10" t="s">
        <v>271</v>
      </c>
      <c r="F740" s="10">
        <v>5522571</v>
      </c>
      <c r="G740" s="10" t="s">
        <v>271</v>
      </c>
      <c r="H740" s="10" t="s">
        <v>271</v>
      </c>
      <c r="I740" s="10" t="s">
        <v>271</v>
      </c>
      <c r="J740" s="10" t="s">
        <v>271</v>
      </c>
      <c r="K740" s="10" t="s">
        <v>271</v>
      </c>
      <c r="L740" s="10" t="s">
        <v>271</v>
      </c>
      <c r="M740" s="10" t="s">
        <v>271</v>
      </c>
      <c r="N740" s="4">
        <v>5522571</v>
      </c>
    </row>
    <row r="742" spans="1:14" x14ac:dyDescent="0.25">
      <c r="A742" s="7">
        <f>A736+1</f>
        <v>11</v>
      </c>
      <c r="B742" s="27" t="s">
        <v>11</v>
      </c>
      <c r="C742" s="13" t="s">
        <v>156</v>
      </c>
    </row>
    <row r="743" spans="1:14" x14ac:dyDescent="0.25">
      <c r="A743" s="7"/>
      <c r="B743" s="27" t="s">
        <v>173</v>
      </c>
      <c r="C743" s="5" t="s">
        <v>251</v>
      </c>
      <c r="N743" s="8"/>
    </row>
    <row r="744" spans="1:14" x14ac:dyDescent="0.25">
      <c r="B744" s="2" t="s">
        <v>17</v>
      </c>
      <c r="C744" s="5" t="s">
        <v>35</v>
      </c>
    </row>
    <row r="745" spans="1:14" x14ac:dyDescent="0.25">
      <c r="B745" s="2" t="s">
        <v>145</v>
      </c>
      <c r="D745" s="10" t="s">
        <v>271</v>
      </c>
      <c r="E745" s="10" t="s">
        <v>271</v>
      </c>
      <c r="F745" s="10" t="s">
        <v>271</v>
      </c>
      <c r="G745" s="10">
        <v>8960802</v>
      </c>
      <c r="H745" s="10" t="s">
        <v>271</v>
      </c>
      <c r="I745" s="10" t="s">
        <v>271</v>
      </c>
      <c r="J745" s="10">
        <v>6898114</v>
      </c>
      <c r="K745" s="10">
        <v>4311323</v>
      </c>
      <c r="L745" s="10" t="s">
        <v>271</v>
      </c>
      <c r="M745" s="10" t="s">
        <v>271</v>
      </c>
      <c r="N745" s="4">
        <v>20170239</v>
      </c>
    </row>
    <row r="746" spans="1:14" x14ac:dyDescent="0.25">
      <c r="B746" s="2" t="s">
        <v>21</v>
      </c>
      <c r="D746" s="10" t="s">
        <v>271</v>
      </c>
      <c r="E746" s="10" t="s">
        <v>271</v>
      </c>
      <c r="F746" s="10" t="s">
        <v>271</v>
      </c>
      <c r="G746" s="10">
        <v>507006</v>
      </c>
      <c r="H746" s="10" t="s">
        <v>271</v>
      </c>
      <c r="I746" s="10" t="s">
        <v>271</v>
      </c>
      <c r="J746" s="10">
        <v>91077</v>
      </c>
      <c r="K746" s="10">
        <v>56923</v>
      </c>
      <c r="L746" s="10" t="s">
        <v>271</v>
      </c>
      <c r="M746" s="10" t="s">
        <v>271</v>
      </c>
      <c r="N746" s="4">
        <v>655006</v>
      </c>
    </row>
    <row r="747" spans="1:14" x14ac:dyDescent="0.25">
      <c r="N747" s="8"/>
    </row>
    <row r="748" spans="1:14" x14ac:dyDescent="0.25">
      <c r="A748" s="7">
        <f>A742+1</f>
        <v>12</v>
      </c>
      <c r="B748" s="27" t="s">
        <v>11</v>
      </c>
      <c r="C748" s="13" t="s">
        <v>157</v>
      </c>
      <c r="N748" s="8"/>
    </row>
    <row r="749" spans="1:14" x14ac:dyDescent="0.25">
      <c r="A749" s="7"/>
      <c r="B749" s="27" t="s">
        <v>173</v>
      </c>
      <c r="C749" s="5" t="s">
        <v>252</v>
      </c>
      <c r="N749" s="8"/>
    </row>
    <row r="750" spans="1:14" x14ac:dyDescent="0.25">
      <c r="B750" s="2" t="s">
        <v>17</v>
      </c>
      <c r="C750" s="5" t="s">
        <v>63</v>
      </c>
      <c r="N750" s="8"/>
    </row>
    <row r="751" spans="1:14" x14ac:dyDescent="0.25">
      <c r="B751" s="2" t="s">
        <v>145</v>
      </c>
      <c r="D751" s="10" t="s">
        <v>271</v>
      </c>
      <c r="E751" s="10" t="s">
        <v>271</v>
      </c>
      <c r="F751" s="10" t="s">
        <v>271</v>
      </c>
      <c r="G751" s="10">
        <v>6068971</v>
      </c>
      <c r="H751" s="10" t="s">
        <v>271</v>
      </c>
      <c r="I751" s="10" t="s">
        <v>271</v>
      </c>
      <c r="J751" s="10">
        <v>5301725</v>
      </c>
      <c r="K751" s="10" t="s">
        <v>271</v>
      </c>
      <c r="L751" s="10" t="s">
        <v>271</v>
      </c>
      <c r="M751" s="10" t="s">
        <v>271</v>
      </c>
      <c r="N751" s="4">
        <v>11370696</v>
      </c>
    </row>
    <row r="752" spans="1:14" x14ac:dyDescent="0.25">
      <c r="B752" s="2" t="s">
        <v>21</v>
      </c>
      <c r="D752" s="10" t="s">
        <v>271</v>
      </c>
      <c r="E752" s="10" t="s">
        <v>271</v>
      </c>
      <c r="F752" s="10" t="s">
        <v>271</v>
      </c>
      <c r="G752" s="10">
        <v>121028</v>
      </c>
      <c r="H752" s="10" t="s">
        <v>271</v>
      </c>
      <c r="I752" s="10" t="s">
        <v>271</v>
      </c>
      <c r="J752" s="10">
        <v>19707</v>
      </c>
      <c r="K752" s="10" t="s">
        <v>271</v>
      </c>
      <c r="L752" s="10" t="s">
        <v>271</v>
      </c>
      <c r="M752" s="10" t="s">
        <v>271</v>
      </c>
      <c r="N752" s="4">
        <v>140735</v>
      </c>
    </row>
    <row r="753" spans="1:14" x14ac:dyDescent="0.25">
      <c r="N753" s="8"/>
    </row>
    <row r="754" spans="1:14" x14ac:dyDescent="0.25">
      <c r="A754" s="7">
        <f>A748+1</f>
        <v>13</v>
      </c>
      <c r="B754" s="27" t="s">
        <v>11</v>
      </c>
      <c r="C754" s="13" t="s">
        <v>158</v>
      </c>
      <c r="N754" s="8"/>
    </row>
    <row r="755" spans="1:14" x14ac:dyDescent="0.25">
      <c r="A755" s="7"/>
      <c r="B755" s="27" t="s">
        <v>173</v>
      </c>
      <c r="C755" s="5" t="s">
        <v>253</v>
      </c>
      <c r="N755" s="8"/>
    </row>
    <row r="756" spans="1:14" x14ac:dyDescent="0.25">
      <c r="B756" s="2" t="s">
        <v>17</v>
      </c>
      <c r="C756" s="5" t="s">
        <v>35</v>
      </c>
      <c r="N756" s="8"/>
    </row>
    <row r="757" spans="1:14" x14ac:dyDescent="0.25">
      <c r="B757" s="2" t="s">
        <v>145</v>
      </c>
      <c r="D757" s="10" t="s">
        <v>271</v>
      </c>
      <c r="E757" s="10" t="s">
        <v>271</v>
      </c>
      <c r="F757" s="10" t="s">
        <v>271</v>
      </c>
      <c r="G757" s="10">
        <v>6637789</v>
      </c>
      <c r="H757" s="10" t="s">
        <v>271</v>
      </c>
      <c r="I757" s="10" t="s">
        <v>271</v>
      </c>
      <c r="J757" s="10">
        <v>5188898</v>
      </c>
      <c r="K757" s="10">
        <v>3459265</v>
      </c>
      <c r="L757" s="10" t="s">
        <v>271</v>
      </c>
      <c r="M757" s="10" t="s">
        <v>271</v>
      </c>
      <c r="N757" s="4">
        <v>15285952</v>
      </c>
    </row>
    <row r="758" spans="1:14" x14ac:dyDescent="0.25">
      <c r="B758" s="2" t="s">
        <v>21</v>
      </c>
      <c r="D758" s="10" t="s">
        <v>271</v>
      </c>
      <c r="E758" s="10" t="s">
        <v>271</v>
      </c>
      <c r="F758" s="10" t="s">
        <v>271</v>
      </c>
      <c r="G758" s="10">
        <v>543108</v>
      </c>
      <c r="H758" s="10" t="s">
        <v>271</v>
      </c>
      <c r="I758" s="10" t="s">
        <v>271</v>
      </c>
      <c r="J758" s="10">
        <v>95841</v>
      </c>
      <c r="K758" s="10">
        <v>63894</v>
      </c>
      <c r="L758" s="10" t="s">
        <v>271</v>
      </c>
      <c r="M758" s="10" t="s">
        <v>271</v>
      </c>
      <c r="N758" s="4">
        <v>702843</v>
      </c>
    </row>
    <row r="759" spans="1:14" x14ac:dyDescent="0.25">
      <c r="N759" s="8"/>
    </row>
    <row r="760" spans="1:14" x14ac:dyDescent="0.25">
      <c r="A760" s="7">
        <f>A754+1</f>
        <v>14</v>
      </c>
      <c r="B760" s="27" t="s">
        <v>11</v>
      </c>
      <c r="C760" s="13" t="s">
        <v>159</v>
      </c>
      <c r="N760" s="8"/>
    </row>
    <row r="761" spans="1:14" x14ac:dyDescent="0.25">
      <c r="A761" s="7"/>
      <c r="B761" s="27" t="s">
        <v>173</v>
      </c>
      <c r="C761" s="5" t="s">
        <v>254</v>
      </c>
      <c r="N761" s="8"/>
    </row>
    <row r="762" spans="1:14" x14ac:dyDescent="0.25">
      <c r="B762" s="2" t="s">
        <v>17</v>
      </c>
      <c r="C762" s="5" t="s">
        <v>35</v>
      </c>
      <c r="N762" s="8"/>
    </row>
    <row r="763" spans="1:14" x14ac:dyDescent="0.25">
      <c r="B763" s="2" t="s">
        <v>145</v>
      </c>
      <c r="D763" s="10" t="s">
        <v>271</v>
      </c>
      <c r="E763" s="10" t="s">
        <v>271</v>
      </c>
      <c r="F763" s="10" t="s">
        <v>271</v>
      </c>
      <c r="G763" s="10">
        <v>6724545</v>
      </c>
      <c r="H763" s="10" t="s">
        <v>271</v>
      </c>
      <c r="I763" s="10" t="s">
        <v>271</v>
      </c>
      <c r="J763" s="10">
        <v>5106046</v>
      </c>
      <c r="K763" s="10">
        <v>3404031</v>
      </c>
      <c r="L763" s="10" t="s">
        <v>271</v>
      </c>
      <c r="M763" s="10" t="s">
        <v>271</v>
      </c>
      <c r="N763" s="4">
        <v>15234622</v>
      </c>
    </row>
    <row r="764" spans="1:14" x14ac:dyDescent="0.25">
      <c r="B764" s="2" t="s">
        <v>21</v>
      </c>
      <c r="D764" s="10" t="s">
        <v>271</v>
      </c>
      <c r="E764" s="10" t="s">
        <v>271</v>
      </c>
      <c r="F764" s="10" t="s">
        <v>271</v>
      </c>
      <c r="G764" s="10">
        <v>69045</v>
      </c>
      <c r="H764" s="10" t="s">
        <v>271</v>
      </c>
      <c r="I764" s="10" t="s">
        <v>271</v>
      </c>
      <c r="J764" s="10">
        <v>0</v>
      </c>
      <c r="K764" s="10">
        <v>0</v>
      </c>
      <c r="L764" s="10" t="s">
        <v>271</v>
      </c>
      <c r="M764" s="10" t="s">
        <v>271</v>
      </c>
      <c r="N764" s="4">
        <v>69045</v>
      </c>
    </row>
    <row r="765" spans="1:14" x14ac:dyDescent="0.25">
      <c r="N765" s="8"/>
    </row>
    <row r="766" spans="1:14" x14ac:dyDescent="0.25">
      <c r="A766" s="7">
        <f>A760+1</f>
        <v>15</v>
      </c>
      <c r="B766" s="27" t="s">
        <v>11</v>
      </c>
      <c r="C766" s="13" t="s">
        <v>160</v>
      </c>
      <c r="N766" s="8"/>
    </row>
    <row r="767" spans="1:14" x14ac:dyDescent="0.25">
      <c r="A767" s="7"/>
      <c r="B767" s="27" t="s">
        <v>173</v>
      </c>
      <c r="C767" s="14"/>
      <c r="N767" s="8"/>
    </row>
    <row r="768" spans="1:14" x14ac:dyDescent="0.25">
      <c r="B768" s="2" t="s">
        <v>17</v>
      </c>
      <c r="C768" s="5" t="s">
        <v>63</v>
      </c>
      <c r="N768" s="8"/>
    </row>
    <row r="769" spans="1:14" x14ac:dyDescent="0.25">
      <c r="B769" s="2" t="s">
        <v>145</v>
      </c>
      <c r="D769" s="10" t="s">
        <v>271</v>
      </c>
      <c r="E769" s="10" t="s">
        <v>271</v>
      </c>
      <c r="F769" s="10" t="s">
        <v>271</v>
      </c>
      <c r="G769" s="10">
        <v>4296640</v>
      </c>
      <c r="H769" s="10" t="s">
        <v>271</v>
      </c>
      <c r="I769" s="10" t="s">
        <v>271</v>
      </c>
      <c r="J769" s="10">
        <v>2577984</v>
      </c>
      <c r="K769" s="10">
        <v>2577984</v>
      </c>
      <c r="L769" s="10" t="s">
        <v>271</v>
      </c>
      <c r="M769" s="10" t="s">
        <v>271</v>
      </c>
      <c r="N769" s="4">
        <v>9452608</v>
      </c>
    </row>
    <row r="770" spans="1:14" x14ac:dyDescent="0.25">
      <c r="B770" s="2" t="s">
        <v>21</v>
      </c>
      <c r="D770" s="10" t="s">
        <v>271</v>
      </c>
      <c r="E770" s="10" t="s">
        <v>271</v>
      </c>
      <c r="F770" s="10" t="s">
        <v>271</v>
      </c>
      <c r="G770" s="10">
        <v>0</v>
      </c>
      <c r="H770" s="10" t="s">
        <v>271</v>
      </c>
      <c r="I770" s="10" t="s">
        <v>271</v>
      </c>
      <c r="J770" s="10">
        <v>0</v>
      </c>
      <c r="K770" s="10">
        <v>0</v>
      </c>
      <c r="L770" s="10" t="s">
        <v>271</v>
      </c>
      <c r="M770" s="10" t="s">
        <v>271</v>
      </c>
      <c r="N770" s="4">
        <v>0</v>
      </c>
    </row>
    <row r="771" spans="1:14" x14ac:dyDescent="0.25">
      <c r="N771" s="8"/>
    </row>
    <row r="772" spans="1:14" x14ac:dyDescent="0.25">
      <c r="A772" s="7">
        <f>A766+1</f>
        <v>16</v>
      </c>
      <c r="B772" s="27" t="s">
        <v>11</v>
      </c>
      <c r="C772" s="13" t="s">
        <v>161</v>
      </c>
      <c r="N772" s="8"/>
    </row>
    <row r="773" spans="1:14" x14ac:dyDescent="0.25">
      <c r="A773" s="7"/>
      <c r="B773" s="27" t="s">
        <v>173</v>
      </c>
      <c r="C773" s="14"/>
      <c r="N773" s="8"/>
    </row>
    <row r="774" spans="1:14" x14ac:dyDescent="0.25">
      <c r="B774" s="2" t="s">
        <v>17</v>
      </c>
      <c r="C774" s="5" t="s">
        <v>63</v>
      </c>
      <c r="N774" s="8"/>
    </row>
    <row r="775" spans="1:14" x14ac:dyDescent="0.25">
      <c r="B775" s="2" t="s">
        <v>145</v>
      </c>
      <c r="D775" s="10" t="s">
        <v>271</v>
      </c>
      <c r="E775" s="10" t="s">
        <v>271</v>
      </c>
      <c r="F775" s="10" t="s">
        <v>271</v>
      </c>
      <c r="G775" s="10">
        <v>0</v>
      </c>
      <c r="H775" s="10" t="s">
        <v>271</v>
      </c>
      <c r="I775" s="10" t="s">
        <v>271</v>
      </c>
      <c r="J775" s="10">
        <v>0</v>
      </c>
      <c r="K775" s="10" t="s">
        <v>271</v>
      </c>
      <c r="L775" s="10" t="s">
        <v>271</v>
      </c>
      <c r="M775" s="10" t="s">
        <v>271</v>
      </c>
      <c r="N775" s="4">
        <v>0</v>
      </c>
    </row>
    <row r="776" spans="1:14" x14ac:dyDescent="0.25">
      <c r="B776" s="2" t="s">
        <v>21</v>
      </c>
      <c r="D776" s="10" t="s">
        <v>271</v>
      </c>
      <c r="E776" s="10" t="s">
        <v>271</v>
      </c>
      <c r="F776" s="10" t="s">
        <v>271</v>
      </c>
      <c r="G776" s="10">
        <v>0</v>
      </c>
      <c r="H776" s="10" t="s">
        <v>271</v>
      </c>
      <c r="I776" s="10" t="s">
        <v>271</v>
      </c>
      <c r="J776" s="10">
        <v>0</v>
      </c>
      <c r="K776" s="10" t="s">
        <v>271</v>
      </c>
      <c r="L776" s="10" t="s">
        <v>271</v>
      </c>
      <c r="M776" s="10" t="s">
        <v>271</v>
      </c>
      <c r="N776" s="4">
        <v>0</v>
      </c>
    </row>
    <row r="777" spans="1:14" x14ac:dyDescent="0.25">
      <c r="N777" s="8"/>
    </row>
    <row r="778" spans="1:14" x14ac:dyDescent="0.25">
      <c r="C778" s="19"/>
      <c r="N778" s="8"/>
    </row>
    <row r="779" spans="1:14" x14ac:dyDescent="0.25">
      <c r="A779" s="7">
        <f>A772+1</f>
        <v>17</v>
      </c>
      <c r="B779" s="27" t="s">
        <v>11</v>
      </c>
      <c r="C779" s="13" t="s">
        <v>168</v>
      </c>
      <c r="N779" s="8"/>
    </row>
    <row r="780" spans="1:14" x14ac:dyDescent="0.25">
      <c r="A780" s="7"/>
      <c r="B780" s="27" t="s">
        <v>173</v>
      </c>
      <c r="C780" s="5" t="s">
        <v>255</v>
      </c>
      <c r="N780" s="8"/>
    </row>
    <row r="781" spans="1:14" x14ac:dyDescent="0.25">
      <c r="B781" s="2" t="s">
        <v>17</v>
      </c>
      <c r="C781" s="5" t="s">
        <v>35</v>
      </c>
      <c r="N781" s="8"/>
    </row>
    <row r="782" spans="1:14" x14ac:dyDescent="0.25">
      <c r="B782" s="2" t="s">
        <v>145</v>
      </c>
      <c r="D782" s="10" t="s">
        <v>271</v>
      </c>
      <c r="E782" s="10" t="s">
        <v>271</v>
      </c>
      <c r="F782" s="10" t="s">
        <v>271</v>
      </c>
      <c r="G782" s="10">
        <v>10187850</v>
      </c>
      <c r="H782" s="10" t="s">
        <v>271</v>
      </c>
      <c r="I782" s="10" t="s">
        <v>271</v>
      </c>
      <c r="J782" s="10">
        <v>4444423</v>
      </c>
      <c r="K782" s="10">
        <v>7407371</v>
      </c>
      <c r="L782" s="10" t="s">
        <v>271</v>
      </c>
      <c r="M782" s="10" t="s">
        <v>271</v>
      </c>
      <c r="N782" s="4">
        <v>22039644</v>
      </c>
    </row>
    <row r="783" spans="1:14" x14ac:dyDescent="0.25">
      <c r="B783" s="2" t="s">
        <v>21</v>
      </c>
      <c r="D783" s="10" t="s">
        <v>271</v>
      </c>
      <c r="E783" s="10" t="s">
        <v>271</v>
      </c>
      <c r="F783" s="10" t="s">
        <v>271</v>
      </c>
      <c r="G783" s="10">
        <v>292519</v>
      </c>
      <c r="H783" s="10" t="s">
        <v>271</v>
      </c>
      <c r="I783" s="10" t="s">
        <v>271</v>
      </c>
      <c r="J783" s="10">
        <v>0</v>
      </c>
      <c r="K783" s="10">
        <v>0</v>
      </c>
      <c r="L783" s="10" t="s">
        <v>271</v>
      </c>
      <c r="M783" s="10" t="s">
        <v>271</v>
      </c>
      <c r="N783" s="4">
        <v>292519</v>
      </c>
    </row>
    <row r="784" spans="1:14" x14ac:dyDescent="0.25">
      <c r="N784" s="8"/>
    </row>
    <row r="785" spans="1:14" x14ac:dyDescent="0.25">
      <c r="C785" s="19"/>
      <c r="N785" s="8"/>
    </row>
    <row r="786" spans="1:14" x14ac:dyDescent="0.25">
      <c r="A786" s="7">
        <f>A779+1</f>
        <v>18</v>
      </c>
      <c r="B786" s="27" t="s">
        <v>11</v>
      </c>
      <c r="C786" s="13" t="s">
        <v>169</v>
      </c>
      <c r="N786" s="8"/>
    </row>
    <row r="787" spans="1:14" x14ac:dyDescent="0.25">
      <c r="A787" s="7"/>
      <c r="B787" s="27" t="s">
        <v>173</v>
      </c>
      <c r="C787" s="5" t="s">
        <v>256</v>
      </c>
      <c r="N787" s="8"/>
    </row>
    <row r="788" spans="1:14" x14ac:dyDescent="0.25">
      <c r="B788" s="2" t="s">
        <v>17</v>
      </c>
      <c r="C788" s="5" t="s">
        <v>35</v>
      </c>
      <c r="N788" s="8"/>
    </row>
    <row r="789" spans="1:14" x14ac:dyDescent="0.25">
      <c r="B789" s="2" t="s">
        <v>145</v>
      </c>
      <c r="D789" s="10" t="s">
        <v>271</v>
      </c>
      <c r="E789" s="10" t="s">
        <v>271</v>
      </c>
      <c r="F789" s="10" t="s">
        <v>271</v>
      </c>
      <c r="G789" s="10" t="s">
        <v>271</v>
      </c>
      <c r="H789" s="10" t="s">
        <v>271</v>
      </c>
      <c r="I789" s="10" t="s">
        <v>271</v>
      </c>
      <c r="J789" s="10">
        <v>10444267</v>
      </c>
      <c r="K789" s="10">
        <v>11936305</v>
      </c>
      <c r="L789" s="10" t="s">
        <v>271</v>
      </c>
      <c r="M789" s="10" t="s">
        <v>271</v>
      </c>
      <c r="N789" s="4">
        <v>22380572</v>
      </c>
    </row>
    <row r="790" spans="1:14" x14ac:dyDescent="0.25">
      <c r="B790" s="2" t="s">
        <v>21</v>
      </c>
      <c r="D790" s="10" t="s">
        <v>271</v>
      </c>
      <c r="E790" s="10" t="s">
        <v>271</v>
      </c>
      <c r="F790" s="10" t="s">
        <v>271</v>
      </c>
      <c r="G790" s="10" t="s">
        <v>271</v>
      </c>
      <c r="H790" s="10" t="s">
        <v>271</v>
      </c>
      <c r="I790" s="10" t="s">
        <v>271</v>
      </c>
      <c r="J790" s="10">
        <v>0</v>
      </c>
      <c r="K790" s="10">
        <v>0</v>
      </c>
      <c r="L790" s="10" t="s">
        <v>271</v>
      </c>
      <c r="M790" s="10" t="s">
        <v>271</v>
      </c>
      <c r="N790" s="4">
        <v>0</v>
      </c>
    </row>
    <row r="791" spans="1:14" x14ac:dyDescent="0.25">
      <c r="N791" s="8"/>
    </row>
    <row r="792" spans="1:14" x14ac:dyDescent="0.25">
      <c r="C792" s="19"/>
      <c r="N792" s="8"/>
    </row>
    <row r="793" spans="1:14" x14ac:dyDescent="0.25">
      <c r="A793" s="7">
        <f>A786+1</f>
        <v>19</v>
      </c>
      <c r="B793" s="27" t="s">
        <v>11</v>
      </c>
      <c r="C793" s="13" t="s">
        <v>170</v>
      </c>
      <c r="N793" s="8"/>
    </row>
    <row r="794" spans="1:14" x14ac:dyDescent="0.25">
      <c r="A794" s="7"/>
      <c r="B794" s="27" t="s">
        <v>173</v>
      </c>
      <c r="C794" s="5" t="s">
        <v>257</v>
      </c>
      <c r="N794" s="8"/>
    </row>
    <row r="795" spans="1:14" x14ac:dyDescent="0.25">
      <c r="B795" s="2" t="s">
        <v>17</v>
      </c>
      <c r="C795" s="5" t="s">
        <v>35</v>
      </c>
      <c r="N795" s="8"/>
    </row>
    <row r="796" spans="1:14" x14ac:dyDescent="0.25">
      <c r="B796" s="2" t="s">
        <v>145</v>
      </c>
      <c r="D796" s="10" t="s">
        <v>271</v>
      </c>
      <c r="E796" s="10" t="s">
        <v>271</v>
      </c>
      <c r="F796" s="10" t="s">
        <v>271</v>
      </c>
      <c r="G796" s="10">
        <v>9704152</v>
      </c>
      <c r="H796" s="10" t="s">
        <v>271</v>
      </c>
      <c r="I796" s="10" t="s">
        <v>271</v>
      </c>
      <c r="J796" s="10">
        <v>4277185</v>
      </c>
      <c r="K796" s="10">
        <v>7128642</v>
      </c>
      <c r="L796" s="10" t="s">
        <v>271</v>
      </c>
      <c r="M796" s="10" t="s">
        <v>271</v>
      </c>
      <c r="N796" s="4">
        <v>21109979</v>
      </c>
    </row>
    <row r="797" spans="1:14" x14ac:dyDescent="0.25">
      <c r="B797" s="2" t="s">
        <v>21</v>
      </c>
      <c r="D797" s="10" t="s">
        <v>271</v>
      </c>
      <c r="E797" s="10" t="s">
        <v>271</v>
      </c>
      <c r="F797" s="10" t="s">
        <v>271</v>
      </c>
      <c r="G797" s="10">
        <v>305982</v>
      </c>
      <c r="H797" s="10" t="s">
        <v>271</v>
      </c>
      <c r="I797" s="10" t="s">
        <v>271</v>
      </c>
      <c r="J797" s="10">
        <v>31146</v>
      </c>
      <c r="K797" s="10">
        <v>51909</v>
      </c>
      <c r="L797" s="10" t="s">
        <v>271</v>
      </c>
      <c r="M797" s="10" t="s">
        <v>271</v>
      </c>
      <c r="N797" s="4">
        <v>389037</v>
      </c>
    </row>
    <row r="798" spans="1:14" x14ac:dyDescent="0.25">
      <c r="N798" s="8"/>
    </row>
    <row r="799" spans="1:14" x14ac:dyDescent="0.25">
      <c r="B799" s="6" t="s">
        <v>162</v>
      </c>
      <c r="N799" s="8"/>
    </row>
    <row r="800" spans="1:14" x14ac:dyDescent="0.25">
      <c r="A800" s="7">
        <v>1</v>
      </c>
      <c r="B800" s="27" t="s">
        <v>11</v>
      </c>
      <c r="C800" s="13" t="s">
        <v>163</v>
      </c>
      <c r="N800" s="8"/>
    </row>
    <row r="801" spans="2:14" x14ac:dyDescent="0.25">
      <c r="B801" s="2" t="s">
        <v>17</v>
      </c>
      <c r="C801" s="5" t="s">
        <v>31</v>
      </c>
      <c r="N801" s="8"/>
    </row>
    <row r="802" spans="2:14" x14ac:dyDescent="0.25">
      <c r="B802" s="2" t="s">
        <v>19</v>
      </c>
      <c r="D802" s="10" t="s">
        <v>271</v>
      </c>
      <c r="E802" s="10" t="s">
        <v>271</v>
      </c>
      <c r="F802" s="10">
        <v>115000000</v>
      </c>
      <c r="G802" s="10" t="s">
        <v>271</v>
      </c>
      <c r="H802" s="10" t="s">
        <v>271</v>
      </c>
      <c r="I802" s="10" t="s">
        <v>271</v>
      </c>
      <c r="J802" s="10" t="s">
        <v>271</v>
      </c>
      <c r="K802" s="10" t="s">
        <v>271</v>
      </c>
      <c r="L802" s="10" t="s">
        <v>271</v>
      </c>
      <c r="M802" s="10" t="s">
        <v>271</v>
      </c>
      <c r="N802" s="4">
        <v>115000000</v>
      </c>
    </row>
    <row r="803" spans="2:14" x14ac:dyDescent="0.25">
      <c r="B803" s="2" t="s">
        <v>27</v>
      </c>
      <c r="D803" s="10" t="s">
        <v>271</v>
      </c>
      <c r="E803" s="10" t="s">
        <v>271</v>
      </c>
      <c r="F803" s="10">
        <v>90000000</v>
      </c>
      <c r="G803" s="10" t="s">
        <v>271</v>
      </c>
      <c r="H803" s="10" t="s">
        <v>271</v>
      </c>
      <c r="I803" s="10" t="s">
        <v>271</v>
      </c>
      <c r="J803" s="10" t="s">
        <v>271</v>
      </c>
      <c r="K803" s="10" t="s">
        <v>271</v>
      </c>
      <c r="L803" s="10" t="s">
        <v>271</v>
      </c>
      <c r="M803" s="10" t="s">
        <v>271</v>
      </c>
      <c r="N803" s="4">
        <v>90000000</v>
      </c>
    </row>
    <row r="804" spans="2:14" x14ac:dyDescent="0.25">
      <c r="N804" s="8"/>
    </row>
    <row r="805" spans="2:14" x14ac:dyDescent="0.25">
      <c r="N805" s="8"/>
    </row>
    <row r="806" spans="2:14" x14ac:dyDescent="0.25">
      <c r="N806" s="8"/>
    </row>
    <row r="807" spans="2:14" x14ac:dyDescent="0.25">
      <c r="N807" s="8"/>
    </row>
    <row r="808" spans="2:14" x14ac:dyDescent="0.25">
      <c r="N808" s="8"/>
    </row>
    <row r="809" spans="2:14" x14ac:dyDescent="0.25">
      <c r="N809" s="8"/>
    </row>
    <row r="810" spans="2:14" x14ac:dyDescent="0.25">
      <c r="N810" s="8"/>
    </row>
    <row r="811" spans="2:14" x14ac:dyDescent="0.25">
      <c r="N811" s="8"/>
    </row>
    <row r="812" spans="2:14" x14ac:dyDescent="0.25">
      <c r="N812" s="8"/>
    </row>
    <row r="813" spans="2:14" x14ac:dyDescent="0.25">
      <c r="N813" s="8"/>
    </row>
    <row r="814" spans="2:14" x14ac:dyDescent="0.25">
      <c r="N814" s="8"/>
    </row>
    <row r="815" spans="2:14" x14ac:dyDescent="0.25">
      <c r="N815" s="8"/>
    </row>
    <row r="816" spans="2:14" x14ac:dyDescent="0.25">
      <c r="N816" s="8"/>
    </row>
    <row r="817" spans="14:14" x14ac:dyDescent="0.25">
      <c r="N817" s="8"/>
    </row>
    <row r="818" spans="14:14" x14ac:dyDescent="0.25">
      <c r="N818" s="8"/>
    </row>
    <row r="819" spans="14:14" x14ac:dyDescent="0.25">
      <c r="N819" s="8"/>
    </row>
    <row r="820" spans="14:14" x14ac:dyDescent="0.25">
      <c r="N820" s="8"/>
    </row>
    <row r="821" spans="14:14" x14ac:dyDescent="0.25">
      <c r="N821" s="8"/>
    </row>
    <row r="822" spans="14:14" x14ac:dyDescent="0.25">
      <c r="N822" s="8"/>
    </row>
    <row r="823" spans="14:14" x14ac:dyDescent="0.25">
      <c r="N823" s="8"/>
    </row>
    <row r="824" spans="14:14" x14ac:dyDescent="0.25">
      <c r="N824" s="8"/>
    </row>
    <row r="825" spans="14:14" x14ac:dyDescent="0.25">
      <c r="N825" s="8"/>
    </row>
    <row r="826" spans="14:14" x14ac:dyDescent="0.25">
      <c r="N826" s="8"/>
    </row>
    <row r="827" spans="14:14" x14ac:dyDescent="0.25">
      <c r="N827" s="8"/>
    </row>
    <row r="828" spans="14:14" x14ac:dyDescent="0.25">
      <c r="N828" s="8"/>
    </row>
    <row r="829" spans="14:14" x14ac:dyDescent="0.25">
      <c r="N829" s="8"/>
    </row>
    <row r="830" spans="14:14" x14ac:dyDescent="0.25">
      <c r="N830" s="8"/>
    </row>
    <row r="831" spans="14:14" x14ac:dyDescent="0.25">
      <c r="N831" s="8"/>
    </row>
    <row r="832" spans="14:14" x14ac:dyDescent="0.25">
      <c r="N832" s="8"/>
    </row>
    <row r="833" spans="14:14" x14ac:dyDescent="0.25">
      <c r="N833" s="8"/>
    </row>
    <row r="834" spans="14:14" x14ac:dyDescent="0.25">
      <c r="N834" s="8"/>
    </row>
    <row r="835" spans="14:14" x14ac:dyDescent="0.25">
      <c r="N835" s="8"/>
    </row>
    <row r="836" spans="14:14" x14ac:dyDescent="0.25">
      <c r="N836" s="8"/>
    </row>
    <row r="837" spans="14:14" x14ac:dyDescent="0.25">
      <c r="N837" s="8"/>
    </row>
    <row r="838" spans="14:14" x14ac:dyDescent="0.25">
      <c r="N838" s="8"/>
    </row>
    <row r="839" spans="14:14" x14ac:dyDescent="0.25">
      <c r="N839" s="8"/>
    </row>
    <row r="840" spans="14:14" x14ac:dyDescent="0.25">
      <c r="N840" s="8"/>
    </row>
    <row r="841" spans="14:14" x14ac:dyDescent="0.25">
      <c r="N841" s="8"/>
    </row>
    <row r="842" spans="14:14" x14ac:dyDescent="0.25">
      <c r="N842" s="8"/>
    </row>
    <row r="843" spans="14:14" x14ac:dyDescent="0.25">
      <c r="N843" s="8"/>
    </row>
    <row r="844" spans="14:14" x14ac:dyDescent="0.25">
      <c r="N844" s="8"/>
    </row>
    <row r="845" spans="14:14" x14ac:dyDescent="0.25">
      <c r="N845" s="8"/>
    </row>
    <row r="846" spans="14:14" x14ac:dyDescent="0.25">
      <c r="N846" s="8"/>
    </row>
    <row r="847" spans="14:14" x14ac:dyDescent="0.25">
      <c r="N847" s="8"/>
    </row>
    <row r="848" spans="14:14" x14ac:dyDescent="0.25">
      <c r="N848" s="8"/>
    </row>
    <row r="849" spans="14:14" x14ac:dyDescent="0.25">
      <c r="N849" s="8"/>
    </row>
    <row r="850" spans="14:14" x14ac:dyDescent="0.25">
      <c r="N850" s="8"/>
    </row>
    <row r="851" spans="14:14" x14ac:dyDescent="0.25">
      <c r="N851" s="8"/>
    </row>
    <row r="852" spans="14:14" x14ac:dyDescent="0.25">
      <c r="N852" s="8"/>
    </row>
    <row r="853" spans="14:14" x14ac:dyDescent="0.25">
      <c r="N853" s="8"/>
    </row>
    <row r="854" spans="14:14" x14ac:dyDescent="0.25">
      <c r="N854" s="8"/>
    </row>
    <row r="855" spans="14:14" x14ac:dyDescent="0.25">
      <c r="N855" s="8"/>
    </row>
    <row r="856" spans="14:14" x14ac:dyDescent="0.25">
      <c r="N856" s="8"/>
    </row>
    <row r="857" spans="14:14" x14ac:dyDescent="0.25">
      <c r="N857" s="8"/>
    </row>
    <row r="858" spans="14:14" x14ac:dyDescent="0.25">
      <c r="N858" s="8"/>
    </row>
    <row r="859" spans="14:14" x14ac:dyDescent="0.25">
      <c r="N859" s="8"/>
    </row>
    <row r="860" spans="14:14" x14ac:dyDescent="0.25">
      <c r="N860" s="8"/>
    </row>
    <row r="861" spans="14:14" x14ac:dyDescent="0.25">
      <c r="N861" s="8"/>
    </row>
    <row r="862" spans="14:14" x14ac:dyDescent="0.25">
      <c r="N862" s="8"/>
    </row>
    <row r="863" spans="14:14" x14ac:dyDescent="0.25">
      <c r="N863" s="8"/>
    </row>
    <row r="864" spans="14:14" x14ac:dyDescent="0.25">
      <c r="N864" s="8"/>
    </row>
    <row r="865" spans="14:14" x14ac:dyDescent="0.25">
      <c r="N865" s="8"/>
    </row>
    <row r="866" spans="14:14" x14ac:dyDescent="0.25">
      <c r="N866" s="8"/>
    </row>
    <row r="867" spans="14:14" x14ac:dyDescent="0.25">
      <c r="N867" s="8"/>
    </row>
    <row r="868" spans="14:14" x14ac:dyDescent="0.25">
      <c r="N868" s="8"/>
    </row>
    <row r="869" spans="14:14" x14ac:dyDescent="0.25">
      <c r="N869" s="8"/>
    </row>
    <row r="870" spans="14:14" x14ac:dyDescent="0.25">
      <c r="N870" s="8"/>
    </row>
    <row r="871" spans="14:14" x14ac:dyDescent="0.25">
      <c r="N871" s="8"/>
    </row>
    <row r="872" spans="14:14" x14ac:dyDescent="0.25">
      <c r="N872" s="8"/>
    </row>
    <row r="873" spans="14:14" x14ac:dyDescent="0.25">
      <c r="N873" s="8"/>
    </row>
    <row r="874" spans="14:14" x14ac:dyDescent="0.25">
      <c r="N874" s="8"/>
    </row>
    <row r="875" spans="14:14" x14ac:dyDescent="0.25">
      <c r="N875" s="8"/>
    </row>
    <row r="876" spans="14:14" x14ac:dyDescent="0.25">
      <c r="N876" s="8"/>
    </row>
    <row r="877" spans="14:14" x14ac:dyDescent="0.25">
      <c r="N877" s="8"/>
    </row>
    <row r="878" spans="14:14" x14ac:dyDescent="0.25">
      <c r="N878" s="8"/>
    </row>
    <row r="879" spans="14:14" x14ac:dyDescent="0.25">
      <c r="N879" s="8"/>
    </row>
    <row r="880" spans="14:14" x14ac:dyDescent="0.25">
      <c r="N880" s="8"/>
    </row>
    <row r="881" spans="14:14" x14ac:dyDescent="0.25">
      <c r="N881" s="8"/>
    </row>
    <row r="882" spans="14:14" x14ac:dyDescent="0.25">
      <c r="N882" s="8"/>
    </row>
    <row r="883" spans="14:14" x14ac:dyDescent="0.25">
      <c r="N883" s="8"/>
    </row>
    <row r="884" spans="14:14" x14ac:dyDescent="0.25">
      <c r="N884" s="8"/>
    </row>
    <row r="885" spans="14:14" x14ac:dyDescent="0.25">
      <c r="N885" s="8"/>
    </row>
    <row r="886" spans="14:14" x14ac:dyDescent="0.25">
      <c r="N886" s="8"/>
    </row>
    <row r="887" spans="14:14" x14ac:dyDescent="0.25">
      <c r="N887" s="8"/>
    </row>
    <row r="888" spans="14:14" x14ac:dyDescent="0.25">
      <c r="N888" s="8"/>
    </row>
    <row r="889" spans="14:14" x14ac:dyDescent="0.25">
      <c r="N889" s="8"/>
    </row>
    <row r="890" spans="14:14" x14ac:dyDescent="0.25">
      <c r="N890" s="8"/>
    </row>
    <row r="891" spans="14:14" x14ac:dyDescent="0.25">
      <c r="N891" s="8"/>
    </row>
    <row r="892" spans="14:14" x14ac:dyDescent="0.25">
      <c r="N892" s="8"/>
    </row>
    <row r="893" spans="14:14" x14ac:dyDescent="0.25">
      <c r="N893" s="8"/>
    </row>
    <row r="894" spans="14:14" x14ac:dyDescent="0.25">
      <c r="N894" s="8"/>
    </row>
    <row r="895" spans="14:14" x14ac:dyDescent="0.25">
      <c r="N895" s="8"/>
    </row>
    <row r="896" spans="14:14" x14ac:dyDescent="0.25">
      <c r="N896" s="8"/>
    </row>
    <row r="897" spans="14:14" x14ac:dyDescent="0.25">
      <c r="N897" s="8"/>
    </row>
    <row r="898" spans="14:14" x14ac:dyDescent="0.25">
      <c r="N898" s="8"/>
    </row>
    <row r="899" spans="14:14" x14ac:dyDescent="0.25">
      <c r="N899" s="8"/>
    </row>
    <row r="900" spans="14:14" x14ac:dyDescent="0.25">
      <c r="N900" s="8"/>
    </row>
    <row r="901" spans="14:14" x14ac:dyDescent="0.25">
      <c r="N901" s="8"/>
    </row>
    <row r="902" spans="14:14" x14ac:dyDescent="0.25">
      <c r="N902" s="8"/>
    </row>
    <row r="903" spans="14:14" x14ac:dyDescent="0.25">
      <c r="N903" s="8"/>
    </row>
    <row r="904" spans="14:14" x14ac:dyDescent="0.25">
      <c r="N904" s="8"/>
    </row>
    <row r="905" spans="14:14" x14ac:dyDescent="0.25">
      <c r="N905" s="8"/>
    </row>
    <row r="906" spans="14:14" x14ac:dyDescent="0.25">
      <c r="N906" s="8"/>
    </row>
    <row r="907" spans="14:14" x14ac:dyDescent="0.25">
      <c r="N907" s="8"/>
    </row>
    <row r="908" spans="14:14" x14ac:dyDescent="0.25">
      <c r="N908" s="8"/>
    </row>
    <row r="909" spans="14:14" x14ac:dyDescent="0.25">
      <c r="N909" s="8"/>
    </row>
    <row r="910" spans="14:14" x14ac:dyDescent="0.25">
      <c r="N910" s="8"/>
    </row>
    <row r="911" spans="14:14" x14ac:dyDescent="0.25">
      <c r="N911" s="8"/>
    </row>
    <row r="912" spans="14:14" x14ac:dyDescent="0.25">
      <c r="N912" s="8"/>
    </row>
    <row r="913" spans="14:14" x14ac:dyDescent="0.25">
      <c r="N913" s="8"/>
    </row>
    <row r="914" spans="14:14" x14ac:dyDescent="0.25">
      <c r="N914" s="8"/>
    </row>
    <row r="915" spans="14:14" x14ac:dyDescent="0.25">
      <c r="N915" s="8"/>
    </row>
    <row r="916" spans="14:14" x14ac:dyDescent="0.25">
      <c r="N916" s="8"/>
    </row>
    <row r="917" spans="14:14" x14ac:dyDescent="0.25">
      <c r="N917" s="8"/>
    </row>
    <row r="918" spans="14:14" x14ac:dyDescent="0.25">
      <c r="N918" s="8"/>
    </row>
    <row r="919" spans="14:14" x14ac:dyDescent="0.25">
      <c r="N919" s="8"/>
    </row>
    <row r="920" spans="14:14" x14ac:dyDescent="0.25">
      <c r="N920" s="8"/>
    </row>
    <row r="921" spans="14:14" x14ac:dyDescent="0.25">
      <c r="N921" s="8"/>
    </row>
    <row r="922" spans="14:14" x14ac:dyDescent="0.25">
      <c r="N922" s="8"/>
    </row>
    <row r="923" spans="14:14" x14ac:dyDescent="0.25">
      <c r="N923" s="8"/>
    </row>
    <row r="924" spans="14:14" x14ac:dyDescent="0.25">
      <c r="N924" s="8"/>
    </row>
    <row r="925" spans="14:14" x14ac:dyDescent="0.25">
      <c r="N925" s="8"/>
    </row>
    <row r="926" spans="14:14" x14ac:dyDescent="0.25">
      <c r="N926" s="8"/>
    </row>
    <row r="927" spans="14:14" x14ac:dyDescent="0.25">
      <c r="N927" s="8"/>
    </row>
    <row r="928" spans="14:14" x14ac:dyDescent="0.25">
      <c r="N928" s="8"/>
    </row>
    <row r="929" spans="14:14" x14ac:dyDescent="0.25">
      <c r="N929" s="8"/>
    </row>
    <row r="930" spans="14:14" x14ac:dyDescent="0.25">
      <c r="N930" s="8"/>
    </row>
    <row r="931" spans="14:14" x14ac:dyDescent="0.25">
      <c r="N931" s="8"/>
    </row>
    <row r="932" spans="14:14" x14ac:dyDescent="0.25">
      <c r="N932" s="8"/>
    </row>
    <row r="933" spans="14:14" x14ac:dyDescent="0.25">
      <c r="N933" s="8"/>
    </row>
    <row r="934" spans="14:14" x14ac:dyDescent="0.25">
      <c r="N934" s="8"/>
    </row>
    <row r="935" spans="14:14" x14ac:dyDescent="0.25">
      <c r="N935" s="8"/>
    </row>
    <row r="936" spans="14:14" x14ac:dyDescent="0.25">
      <c r="N936" s="8"/>
    </row>
    <row r="937" spans="14:14" x14ac:dyDescent="0.25">
      <c r="N937" s="8"/>
    </row>
    <row r="938" spans="14:14" x14ac:dyDescent="0.25">
      <c r="N938" s="8"/>
    </row>
    <row r="939" spans="14:14" x14ac:dyDescent="0.25">
      <c r="N939" s="8"/>
    </row>
    <row r="940" spans="14:14" x14ac:dyDescent="0.25">
      <c r="N940" s="8"/>
    </row>
    <row r="941" spans="14:14" x14ac:dyDescent="0.25">
      <c r="N941" s="8"/>
    </row>
    <row r="942" spans="14:14" x14ac:dyDescent="0.25">
      <c r="N942" s="8"/>
    </row>
    <row r="943" spans="14:14" x14ac:dyDescent="0.25">
      <c r="N943" s="8"/>
    </row>
    <row r="944" spans="14:14" x14ac:dyDescent="0.25">
      <c r="N944" s="8"/>
    </row>
    <row r="945" spans="14:14" x14ac:dyDescent="0.25">
      <c r="N945" s="8"/>
    </row>
    <row r="946" spans="14:14" x14ac:dyDescent="0.25">
      <c r="N946" s="8"/>
    </row>
    <row r="947" spans="14:14" x14ac:dyDescent="0.25">
      <c r="N947" s="8"/>
    </row>
    <row r="948" spans="14:14" x14ac:dyDescent="0.25">
      <c r="N948" s="8"/>
    </row>
    <row r="949" spans="14:14" x14ac:dyDescent="0.25">
      <c r="N949" s="8"/>
    </row>
    <row r="950" spans="14:14" x14ac:dyDescent="0.25">
      <c r="N950" s="8"/>
    </row>
    <row r="951" spans="14:14" x14ac:dyDescent="0.25">
      <c r="N951" s="8"/>
    </row>
    <row r="952" spans="14:14" x14ac:dyDescent="0.25">
      <c r="N952" s="8"/>
    </row>
    <row r="953" spans="14:14" x14ac:dyDescent="0.25">
      <c r="N953" s="8"/>
    </row>
    <row r="954" spans="14:14" x14ac:dyDescent="0.25">
      <c r="N954" s="8"/>
    </row>
    <row r="955" spans="14:14" x14ac:dyDescent="0.25">
      <c r="N955" s="8"/>
    </row>
    <row r="956" spans="14:14" x14ac:dyDescent="0.25">
      <c r="N956" s="8"/>
    </row>
    <row r="957" spans="14:14" x14ac:dyDescent="0.25">
      <c r="N957" s="8"/>
    </row>
    <row r="958" spans="14:14" x14ac:dyDescent="0.25">
      <c r="N958" s="8"/>
    </row>
    <row r="959" spans="14:14" x14ac:dyDescent="0.25">
      <c r="N959" s="8"/>
    </row>
    <row r="960" spans="14:14" x14ac:dyDescent="0.25">
      <c r="N960" s="8"/>
    </row>
    <row r="961" spans="14:14" x14ac:dyDescent="0.25">
      <c r="N961" s="8"/>
    </row>
    <row r="962" spans="14:14" x14ac:dyDescent="0.25">
      <c r="N962" s="8"/>
    </row>
    <row r="963" spans="14:14" x14ac:dyDescent="0.25">
      <c r="N963" s="8"/>
    </row>
    <row r="964" spans="14:14" x14ac:dyDescent="0.25">
      <c r="N964" s="8"/>
    </row>
    <row r="965" spans="14:14" x14ac:dyDescent="0.25">
      <c r="N965" s="8"/>
    </row>
    <row r="966" spans="14:14" x14ac:dyDescent="0.25">
      <c r="N966" s="8"/>
    </row>
    <row r="967" spans="14:14" x14ac:dyDescent="0.25">
      <c r="N967" s="8"/>
    </row>
    <row r="968" spans="14:14" x14ac:dyDescent="0.25">
      <c r="N968" s="8"/>
    </row>
    <row r="969" spans="14:14" x14ac:dyDescent="0.25">
      <c r="N969" s="8"/>
    </row>
    <row r="970" spans="14:14" x14ac:dyDescent="0.25">
      <c r="N970" s="8"/>
    </row>
    <row r="971" spans="14:14" x14ac:dyDescent="0.25">
      <c r="N971" s="8"/>
    </row>
    <row r="972" spans="14:14" x14ac:dyDescent="0.25">
      <c r="N972" s="8"/>
    </row>
    <row r="973" spans="14:14" x14ac:dyDescent="0.25">
      <c r="N973" s="8"/>
    </row>
    <row r="974" spans="14:14" x14ac:dyDescent="0.25">
      <c r="N974" s="8"/>
    </row>
    <row r="975" spans="14:14" x14ac:dyDescent="0.25">
      <c r="N975" s="8"/>
    </row>
    <row r="976" spans="14:14" x14ac:dyDescent="0.25">
      <c r="N976" s="8"/>
    </row>
    <row r="977" spans="14:14" x14ac:dyDescent="0.25">
      <c r="N977" s="8"/>
    </row>
    <row r="978" spans="14:14" x14ac:dyDescent="0.25">
      <c r="N978" s="8"/>
    </row>
    <row r="979" spans="14:14" x14ac:dyDescent="0.25">
      <c r="N979" s="8"/>
    </row>
    <row r="980" spans="14:14" x14ac:dyDescent="0.25">
      <c r="N980" s="8"/>
    </row>
    <row r="981" spans="14:14" x14ac:dyDescent="0.25">
      <c r="N981" s="8"/>
    </row>
    <row r="982" spans="14:14" x14ac:dyDescent="0.25">
      <c r="N982" s="8"/>
    </row>
    <row r="983" spans="14:14" x14ac:dyDescent="0.25">
      <c r="N983" s="8"/>
    </row>
    <row r="984" spans="14:14" x14ac:dyDescent="0.25">
      <c r="N984" s="8"/>
    </row>
    <row r="985" spans="14:14" x14ac:dyDescent="0.25">
      <c r="N985" s="8"/>
    </row>
    <row r="986" spans="14:14" x14ac:dyDescent="0.25">
      <c r="N986" s="8"/>
    </row>
    <row r="987" spans="14:14" x14ac:dyDescent="0.25">
      <c r="N987" s="8"/>
    </row>
    <row r="988" spans="14:14" x14ac:dyDescent="0.25">
      <c r="N988" s="8"/>
    </row>
    <row r="989" spans="14:14" x14ac:dyDescent="0.25">
      <c r="N989" s="8"/>
    </row>
    <row r="990" spans="14:14" x14ac:dyDescent="0.25">
      <c r="N990" s="8"/>
    </row>
    <row r="991" spans="14:14" x14ac:dyDescent="0.25">
      <c r="N991" s="8"/>
    </row>
  </sheetData>
  <mergeCells count="1">
    <mergeCell ref="B2:N2"/>
  </mergeCells>
  <pageMargins left="0.7" right="0.7" top="0.75" bottom="0.75" header="0.3" footer="0.3"/>
  <pageSetup paperSize="9" orientation="portrait" horizontalDpi="4294967293" r:id="rId1"/>
  <ignoredErrors>
    <ignoredError sqref="C646 C59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TaxCatchAll xmlns="a06af3a4-65f4-44aa-b975-839a2c88f011" xsi:nil="true"/>
    <lcf76f155ced4ddcb4097134ff3c332f xmlns="37395777-011c-4d78-851b-5c6800e5b497">
      <Terms xmlns="http://schemas.microsoft.com/office/infopath/2007/PartnerControls"/>
    </lcf76f155ced4ddcb4097134ff3c332f>
    <Business_x0020_area xmlns="37395777-011c-4d78-851b-5c6800e5b497" xsi:nil="true"/>
    <Level_x0020_2 xmlns="37395777-011c-4d78-851b-5c6800e5b497" xsi:nil="true"/>
    <Topic xmlns="37395777-011c-4d78-851b-5c6800e5b497" xsi:nil="true"/>
    <Audience xmlns="37395777-011c-4d78-851b-5c6800e5b497" xsi:nil="true"/>
    <Client xmlns="37395777-011c-4d78-851b-5c6800e5b49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7" ma:contentTypeDescription="Create a new document." ma:contentTypeScope="" ma:versionID="cae7880a8bba760e4ad61d065ed32a52">
  <xsd:schema xmlns:xsd="http://www.w3.org/2001/XMLSchema" xmlns:xs="http://www.w3.org/2001/XMLSchema" xmlns:p="http://schemas.microsoft.com/office/2006/metadata/properties" xmlns:ns1="a06af3a4-65f4-44aa-b975-839a2c88f011" xmlns:ns2="37395777-011c-4d78-851b-5c6800e5b497" targetNamespace="http://schemas.microsoft.com/office/2006/metadata/properties" ma:root="true" ma:fieldsID="088c4747b8d816f8b6e6a060b99a2f75" ns1:_="" ns2:_="">
    <xsd:import namespace="a06af3a4-65f4-44aa-b975-839a2c88f011"/>
    <xsd:import namespace="37395777-011c-4d78-851b-5c6800e5b497"/>
    <xsd:element name="properties">
      <xsd:complexType>
        <xsd:sequence>
          <xsd:element name="documentManagement">
            <xsd:complexType>
              <xsd:all>
                <xsd:element ref="ns1:Classification" minOccurs="0"/>
                <xsd:element ref="ns2:Business_x0020_area" minOccurs="0"/>
                <xsd:element ref="ns2:Level_x0020_2" minOccurs="0"/>
                <xsd:element ref="ns2:Topic" minOccurs="0"/>
                <xsd:element ref="ns2:Client" minOccurs="0"/>
                <xsd:element ref="ns2:Audience" minOccurs="0"/>
                <xsd:element ref="ns1:Personal_x0020_Data"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Personal_x0020_Data" ma:index="8" nillable="true" ma:displayName="Personal Data" ma:default="0" ma:indexed="true" ma:internalName="Personal_x0020_Data">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1"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2"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5"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6"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7"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A07F6B-3F85-4165-B073-728F1C646FD5}">
  <ds:schemaRefs>
    <ds:schemaRef ds:uri="http://purl.org/dc/terms/"/>
    <ds:schemaRef ds:uri="http://www.w3.org/XML/1998/namespace"/>
    <ds:schemaRef ds:uri="http://purl.org/dc/elements/1.1/"/>
    <ds:schemaRef ds:uri="http://schemas.microsoft.com/office/2006/metadata/properties"/>
    <ds:schemaRef ds:uri="a5d8355a-3529-4eea-8d10-b4a75c6575f3"/>
    <ds:schemaRef ds:uri="http://schemas.microsoft.com/office/2006/documentManagement/types"/>
    <ds:schemaRef ds:uri="http://schemas.microsoft.com/office/infopath/2007/PartnerControls"/>
    <ds:schemaRef ds:uri="http://schemas.openxmlformats.org/package/2006/metadata/core-properties"/>
    <ds:schemaRef ds:uri="a06af3a4-65f4-44aa-b975-839a2c88f011"/>
    <ds:schemaRef ds:uri="http://purl.org/dc/dcmitype/"/>
  </ds:schemaRefs>
</ds:datastoreItem>
</file>

<file path=customXml/itemProps2.xml><?xml version="1.0" encoding="utf-8"?>
<ds:datastoreItem xmlns:ds="http://schemas.openxmlformats.org/officeDocument/2006/customXml" ds:itemID="{8F42E4E6-37D1-4F67-803E-48A460966C83}">
  <ds:schemaRefs>
    <ds:schemaRef ds:uri="http://schemas.microsoft.com/sharepoint/v3/contenttype/forms"/>
  </ds:schemaRefs>
</ds:datastoreItem>
</file>

<file path=customXml/itemProps3.xml><?xml version="1.0" encoding="utf-8"?>
<ds:datastoreItem xmlns:ds="http://schemas.openxmlformats.org/officeDocument/2006/customXml" ds:itemID="{2AEEC482-9F83-4D3E-A726-6E7338BF9F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Danielle Forrister</cp:lastModifiedBy>
  <cp:revision/>
  <dcterms:created xsi:type="dcterms:W3CDTF">2021-10-05T15:01:56Z</dcterms:created>
  <dcterms:modified xsi:type="dcterms:W3CDTF">2023-10-03T10:03:46Z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MediaServiceImageTags">
    <vt:lpwstr/>
  </property>
  <property fmtid="{D5CDD505-2E9C-101B-9397-08002B2CF9AE}" pid="14" name="Person">
    <vt:lpwstr/>
  </property>
</Properties>
</file>